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029"/>
  <workbookPr defaultThemeVersion="166925"/>
  <mc:AlternateContent xmlns:mc="http://schemas.openxmlformats.org/markup-compatibility/2006">
    <mc:Choice Requires="x15">
      <x15ac:absPath xmlns:x15ac="http://schemas.microsoft.com/office/spreadsheetml/2010/11/ac" url="O:\Gestion Planeación y Proyectos\Gerenciemos Nuestro Proceso\PTEE (antes PAAC - PLAN ANTICORRUPCIÓN)\PTEE 2025\"/>
    </mc:Choice>
  </mc:AlternateContent>
  <xr:revisionPtr revIDLastSave="0" documentId="13_ncr:1_{309D2C75-0567-41E0-9458-23B57FAE0F5E}" xr6:coauthVersionLast="47" xr6:coauthVersionMax="47" xr10:uidLastSave="{00000000-0000-0000-0000-000000000000}"/>
  <bookViews>
    <workbookView xWindow="-120" yWindow="-120" windowWidth="29040" windowHeight="15720" activeTab="1" xr2:uid="{622D8164-E08B-4734-A12F-BF0A9C180DC5}"/>
  </bookViews>
  <sheets>
    <sheet name="PTEE" sheetId="3" r:id="rId1"/>
    <sheet name="Componentes" sheetId="1" r:id="rId2"/>
  </sheets>
  <definedNames>
    <definedName name="_xlnm._FilterDatabase" localSheetId="1" hidden="1">Componentes!$B$6:$I$6</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34" i="1" l="1"/>
  <c r="L76" i="1"/>
</calcChain>
</file>

<file path=xl/sharedStrings.xml><?xml version="1.0" encoding="utf-8"?>
<sst xmlns="http://schemas.openxmlformats.org/spreadsheetml/2006/main" count="659" uniqueCount="351">
  <si>
    <t xml:space="preserve"> </t>
  </si>
  <si>
    <t xml:space="preserve">
PROGRAMA DE TRANSPARENCIA Y ÉTICA EMPRESARIAL 2025 
ESE HOSPITAL MANUEL URIBE ANGEL  </t>
  </si>
  <si>
    <t>SEGUMIENTO PRIMER SEMESTRE 2025</t>
  </si>
  <si>
    <t>Componente 1: Mecanismos Para la Transparencia y Acceso a la Información Pública</t>
  </si>
  <si>
    <t>Meses de reporte de Avance</t>
  </si>
  <si>
    <t>Subcomponente</t>
  </si>
  <si>
    <t>Actividades</t>
  </si>
  <si>
    <t xml:space="preserve">Entregable </t>
  </si>
  <si>
    <t>Responsable</t>
  </si>
  <si>
    <t>Cantidad</t>
  </si>
  <si>
    <t>Fecha Inicio</t>
  </si>
  <si>
    <t>Fecha Fin</t>
  </si>
  <si>
    <t>Observaciones</t>
  </si>
  <si>
    <t>Cumplimiento</t>
  </si>
  <si>
    <t>Evidencia</t>
  </si>
  <si>
    <t>Monitoreo de acceso a la información pública</t>
  </si>
  <si>
    <t>1.1</t>
  </si>
  <si>
    <t xml:space="preserve">Revisión y actualización de los criterios establecidos en el Índice de Transparencia y Acceso a la Información (ITA) por parte de los responsables de la herramienta de autodiagnóstico, con el fin de evaluar el grado de cumplimiento normativo. Esta actualización debe incluir documentos actualizados, el Índice de Información Clasificada y Reservada, el esquema de publicación y el registro de activos de información - RAI. </t>
  </si>
  <si>
    <t xml:space="preserve">Matriz Excel Indice de Transaparecia y Acceso a la información - ITA con el  autodiagnóstico actualizado y reportado a la Procuraduria </t>
  </si>
  <si>
    <t>Submesa de Gobierno Digital (Control Interno, Planeación, Comunicaciones y otros procesos relacionados)</t>
  </si>
  <si>
    <t>02/01/2025</t>
  </si>
  <si>
    <t>30/08/2025</t>
  </si>
  <si>
    <t>La fecha para la presentación del ITA esta habilitada desde el 1 hasta el 29 de agosto de 2025, por lo que se hará seguimiento al cumplimiento de esta actividad durante el segundo semestre de la vigencia.</t>
  </si>
  <si>
    <t>N/A</t>
  </si>
  <si>
    <t>https://hospitalmanueluribeangel-my.sharepoint.com/:b:/g/personal/dherrera_hospitalmua_gov_co/ERM9vPKBoCtFh4jiolPprMwBPMa-R25qtp2rw3s7AYub-A?e=ehUKGS</t>
  </si>
  <si>
    <t>Monitoreo de acceso a la información pública / Transparecia Activa</t>
  </si>
  <si>
    <t>Portal web con requerimientos ITA actualizado.</t>
  </si>
  <si>
    <t xml:space="preserve">El portal Web de la ESE, esta establecido y parametrizado para que cumple con los criterios definidos por el ITA, sin embargo, se audita completamente estos requerimiento en el momento de la presentación del la matriz ITA con fecha para la presentación habilitada desde el 1 hasta el 29 de agosto de 2025.
https://www.hospitalmua.gov.co/Paginas/default.aspx
</t>
  </si>
  <si>
    <t>Esquema de publicaciones incorporando de la página web según lineamientos Ley 1712 de 2014 y Resolución 1519 de 2020</t>
  </si>
  <si>
    <t xml:space="preserve">Se cuenta con el esquema de publicación disponible en la pagina web de la ESE 
Durante la vigencia 2025 se cuenta con la versión 14 modificada el 31 de marzo de 2025 y la versión 15 modificada al 30 de junio de 2025, se ha realizado al menos 2 actualizaciones trimestrales, cumpliendo con la cantidad indicada </t>
  </si>
  <si>
    <t>https://www.hospitalmua.gov.co/TransparenciaAccesoInformacion/MenuTransparencia/Esquema_Publicacion_De_La_Entidad_2025v14.xlsx
https://www.hospitalmua.gov.co/TransparenciaAccesoInformacion/MenuTransparencia/Esquema_Publicacion_De_La_Entidad_2025v15.xlsx</t>
  </si>
  <si>
    <t>1.2</t>
  </si>
  <si>
    <t>Actualizar permanentemente la información del menú transparencia de acuerdo a la Resolución 1519 de 2020 (Anexo 2. Servicio al ciudadano y menú participa, Anexo 4. Datos abiertos)</t>
  </si>
  <si>
    <t>Gestión Mercadeo y Ventas, Comunicaciones y Atención al Usuario</t>
  </si>
  <si>
    <t>31/12/2025</t>
  </si>
  <si>
    <t>Acorde con directiva 009 fechada del 3 de julio de 2025 por parte de la Procuraduria General de la Nación, se tendrá abierto la plataforma ITA para reporte de autoevaluación y cargue de evidencias entre el 1 y el 29 de agosto de 2025</t>
  </si>
  <si>
    <t>1.3</t>
  </si>
  <si>
    <t>Crear y/o actualizar los micrositios de la entidad a través de contenidos informativos para facilitar la interacción de la información de caracter público a cargo del hospital con nuestros grupos de valor,  incluyendo lineamientos mínimos en temas de accesibilidad y usabilidad.(Resolución 1519 de 2021, anexo 1 Accesibilidad web y en cumplimiento de la NTC 5854)</t>
  </si>
  <si>
    <t>Oficina Gestión de la Información, oficina de comunicaciones y todos los procesos involucrados con publicaciones</t>
  </si>
  <si>
    <t>Transparecia Activa</t>
  </si>
  <si>
    <t>1.4</t>
  </si>
  <si>
    <t xml:space="preserve">Actualizar el "Certificado de Accesibilidad Web con el proveedor 1Cero1  y en publicarlo en el espacio de Transparencia y Acceso a la
Información. </t>
  </si>
  <si>
    <t>Certificado de Accesibilidad Web actualizado y  publicado</t>
  </si>
  <si>
    <t>Sistemas de Información</t>
  </si>
  <si>
    <t> </t>
  </si>
  <si>
    <t>1.5</t>
  </si>
  <si>
    <t xml:space="preserve">Divulgaciones interactivas de la Ley 1712 de 2014, a través de los canales de comunicación internos y externos de la Entidad para los servidores p´publicos y diferentesw grupos de interés </t>
  </si>
  <si>
    <t>Piezas grtáficas, banner, o carteleras  interactivas de la Ley 1712 de 2014 publicadas y socializadas</t>
  </si>
  <si>
    <t>No se ha realizado, se ejecutará finalizando el mes de agosto-septiembre, una vez que haya realizado la publicación de la autoevaluación de la matriz ITA vigencia 2025</t>
  </si>
  <si>
    <t>Criterio diferencial de accesibilidad</t>
  </si>
  <si>
    <t>1.6</t>
  </si>
  <si>
    <t xml:space="preserve">Desarrollar e implementar almenos dos piezas gráficas  de comunicaciones sobre los protocolos de atención a la ciudadanía con un enfoque diferencial </t>
  </si>
  <si>
    <t>Piiezas publicadas a través de la Página Web</t>
  </si>
  <si>
    <t> https://www.hospitalmua.gov.co/Atencionserviciosciudadania/Paginas/Derechos-y-deberes.aspx
https://hospitalmanueluribeangel-my.sharepoint.com/:f:/g/personal/dherrera_hospitalmua_gov_co/ElFzFhxl4R5PsnETOKIbWWUBGX1rgqhpREQSzBNtkqJVsw?e=4cxEKw</t>
  </si>
  <si>
    <t>Transparencia Pasiva</t>
  </si>
  <si>
    <t>1.7</t>
  </si>
  <si>
    <t xml:space="preserve">Generar  encuesta sobre transparencia y acceso a la información disponible  en la página web de la ESE con la ciudadania y otros grupos de interes. </t>
  </si>
  <si>
    <t>Informe  con el analisis de los resultados de la encuenta</t>
  </si>
  <si>
    <t>1.8</t>
  </si>
  <si>
    <t xml:space="preserve">Realizar actualización y  reporte de Gestión contractual en página web. </t>
  </si>
  <si>
    <t xml:space="preserve">Información actualizada y oportuna en el menu de transaparecia y acceso a la información especificamente en el item de Contratación. </t>
  </si>
  <si>
    <t>Gestión Jurídica</t>
  </si>
  <si>
    <t>Se valida evidencia de la publicación de la información contractual en el menu de "Contratación", donde se evidencia la publicación en SECOP II, de los procesos de contratación, con sus respectivas descripciones, fase actual, fecha de publicación, cuantía y estado, esta se encuentra disponible para consulta y actualizada a junio de 2025.
Se valida el segumiento de la ejecución de contratos con corte al 30 de abril de 2025, publicado en la pagina web, se evidencia un total de 267, contratos de los cuales se tiene un ejecución del 32% con un  total pagado que asciende a  $4,623,447.905</t>
  </si>
  <si>
    <t xml:space="preserve">
Publicación en SECOP II:
https://community.secop.gov.co/Public/Tendering/ContractNoticeManagement/Index?currentLanguage=es-CO&amp;Page=login&amp;Country=CO&amp;SkinName=CCE%E2%80%8B
Evidencia de segumiento de la ejecución de contratos con corte al 30 de abril de 2025:
https://www.hospitalmua.gov.co/TransparenciaAccesoInformacion/MenuTransparencia/Ejecucion_de_contratos_a_30_Abril_2025.xlsx</t>
  </si>
  <si>
    <t>1.9</t>
  </si>
  <si>
    <t xml:space="preserve">Realizar seguimiento a la publicación actualizada del Plan anual de Adquisiciones en la pagina web institucional de la ESE y  en
SECOP conforme a la Ley 1150 de 2007 y el Decreto Único Reglamentario 1082 de 2015. </t>
  </si>
  <si>
    <t xml:space="preserve">Plan anual publicado y actualizado para la vigencia </t>
  </si>
  <si>
    <t xml:space="preserve">Gestión Logistica y Comunicaciones </t>
  </si>
  <si>
    <t>Se valida aprobación y  publicación de forma oportuna en la pagina web de la ESE, el 31 de enero de 2025, una segunda publicación V2 EL 27 de marzo de 2025.  El Plan Anual de Adquisiciones para la vigencia evaluada cumpliendo al 100%. Quedando pendiente resalizar el seguimiento para el primer semestre, para evaluación en el segundo semestre.</t>
  </si>
  <si>
    <t>Evidencia disponible en la pagina web:
https://www.hospitalmua.gov.co/TransparenciaAccesoInformacion/MenuTransparencia/Plan_Anual_de_Adquisiciones_2025.xlsx
V2:
https://www.hospitalmua.gov.co/TransparenciaAccesoInformacion/MenuTransparencia/Plan_Anual_de_Adquisiciones_2025_V2.xlsx</t>
  </si>
  <si>
    <t>1.10</t>
  </si>
  <si>
    <t xml:space="preserve">Publicación de  informes de PQRSDF  en página web </t>
  </si>
  <si>
    <t xml:space="preserve">Informe de PQRSDF publicado </t>
  </si>
  <si>
    <t>Gestión de atención al usuario y Oficina de Control Interno</t>
  </si>
  <si>
    <t>Transparencia focalizada</t>
  </si>
  <si>
    <t>1.11</t>
  </si>
  <si>
    <t>Elaborar y publicar el informe de Ley de Cuotas, Estado Joven, Inclusión y Diversidad</t>
  </si>
  <si>
    <t>Oficina Gestión Talento Humano</t>
  </si>
  <si>
    <t>30/04/2025</t>
  </si>
  <si>
    <t>Evidencia disponible en el infome BI Informe de seguimiento al cumplimiento de rendición de informes a entes de vigilancia y control</t>
  </si>
  <si>
    <t>Componente 2: Mecanismos Para la Participación Ciudadana y Rendición de Cuentas</t>
  </si>
  <si>
    <t>Información de calidad y en lenguaje comprensible</t>
  </si>
  <si>
    <t xml:space="preserve">Actualizar la estrategia de rendición de cuentas que se implementará durante la vigencia, con el objetivo de informar a los ciudadanos sobre la gestión y los resultados del la ESE. </t>
  </si>
  <si>
    <t>Estrategia de Rendición de Cuentas</t>
  </si>
  <si>
    <t xml:space="preserve">Cómite de Rendición de Cuentas </t>
  </si>
  <si>
    <t>10/04/2025</t>
  </si>
  <si>
    <t>Se realiza la primera reunión del Comité de Rendición de Cuentas Social 2025, vigencia 2024, con el acta 01, realizada el 7 de marzo de 2025, que tiene como objetivo definir las estrategias, lineamientos, acciones  y todos los temas relacionados para llevar a cabo la audiencia Publica de Rendición de Cuentas de la gestion de la vigencia 2024.</t>
  </si>
  <si>
    <r>
      <rPr>
        <sz val="11"/>
        <color rgb="FF000000"/>
        <rFont val="Calibri"/>
        <family val="2"/>
        <scheme val="minor"/>
      </rPr>
      <t xml:space="preserve">Evidencia disponible en enn pagina web, Acta 01 del 7 de marzo de 2025:
</t>
    </r>
    <r>
      <rPr>
        <u/>
        <sz val="11"/>
        <color rgb="FF0563C1"/>
        <rFont val="Calibri"/>
        <family val="2"/>
        <scheme val="minor"/>
      </rPr>
      <t xml:space="preserve">
https://hospitalmanueluribeangel-my.sharepoint.com/:u:/g/personal/dherrera_hospitalmua_gov_co/EZBJP9wfr_RDo-rnvEyDPrABrgBquU2jELi5-t3G4Prh5A?e=i9n0yd</t>
    </r>
  </si>
  <si>
    <t>Efectuar los reportes de la rendición pública de cuentas ante los entes de vigilancia y control correspondiente</t>
  </si>
  <si>
    <t>Informe de seguimiento mes a mes</t>
  </si>
  <si>
    <t>Gestión de Planeación y Proyectos</t>
  </si>
  <si>
    <t>Se realiza la Elaboración del Informe de la gestión 2024 publicado el 24 de marzo de 2025 en la pagina web de la ESE.
Se realiza cargue de evidencia del reporte a la Supersalud del GT003  Audiencia Pública de Rendición de Cuentas, evidencia transferida desde el proceso de Mercadeo y ventas por la responsable Maria Adelaida Velez Restrepo el 25 de marzo de 2025. Reporte oportuno a la Superintendencia Nacional de Salud (SNS). El envío del informe se realizó el 25 de marzo de 2025, dentro del plazo estipulado, cumpliendo con los lineamientos de la SNS.Dentro del Plazo máximo establecido: Hasta el 10 de abril de 2025</t>
  </si>
  <si>
    <r>
      <rPr>
        <sz val="11"/>
        <color rgb="FF000000"/>
        <rFont val="Calibri"/>
        <family val="2"/>
        <scheme val="minor"/>
      </rPr>
      <t xml:space="preserve">Evidencia de Publicación del Informe de Rendición de Cuentas en pagina web:
</t>
    </r>
    <r>
      <rPr>
        <u/>
        <sz val="11"/>
        <color rgb="FF0563C1"/>
        <rFont val="Calibri"/>
        <family val="2"/>
        <scheme val="minor"/>
      </rPr>
      <t xml:space="preserve">
2.2 y 2.3 Informe de Rendición de Cuentas 2025, Vigencia 2024.url</t>
    </r>
  </si>
  <si>
    <r>
      <rPr>
        <sz val="11"/>
        <color rgb="FF000000"/>
        <rFont val="Calibri"/>
        <family val="2"/>
        <scheme val="minor"/>
      </rPr>
      <t xml:space="preserve">Evidencia de Publicación del Informe de Rendición de Cuentas en pagina web:
</t>
    </r>
    <r>
      <rPr>
        <u/>
        <sz val="11"/>
        <color rgb="FF0563C1"/>
        <rFont val="Calibri"/>
        <family val="2"/>
        <scheme val="minor"/>
      </rPr>
      <t xml:space="preserve">
2.2 Evidencia de cargue del reporte a Super Salud GT003.url</t>
    </r>
  </si>
  <si>
    <t>Elaborar y divulgar el informe consolidado de gestión de la entidad con el propósito de informar, explicar y compartir los avances y resultados de la gestión ante otras entidades públicas, organismos de control y la sociedad en general</t>
  </si>
  <si>
    <t>Informes consolidados de Gestión publicado en la sede electrónica de la Entidad - Menú de Transparencia y Acceso a la Información</t>
  </si>
  <si>
    <t>La ESE Hospital Manuel Uribe Ángel cumplió de manera oportuna con la publicación del Informe de Rendición de Cuentas correspondiente a la vigencia 2024, así como con los demás requisitos establecidos para este proceso:
Publicación del Informe de Rendición de Cuentas
Fecha de publicación: 24 de marzo de 2025
Canal de publicación: Página web institucional
https://www.hospitalmua.gov.co/Participa/Rendicin%20de%20cuentas/Informe_rendicion_de_cuentas_2025_vigencia_2024.pdf
Se garantizó el cumplimiento del plazo exigido, realizando la publicación con al menos 30 días calendario de anticipación respecto a la fecha de la audiencia pública.
Reporte oportuno a la Superintendencia Nacional de Salud (SNS). El envío del informe se realizó el 25 de marzo de 2025, dentro del plazo estipulado, cumpliendo con los lineamientos de la SNS.Dentro del Plazo máximo establecido: Hasta el 10 de abril de 2025</t>
  </si>
  <si>
    <t>Diálogo de doble vía con los grupos de valor</t>
  </si>
  <si>
    <t xml:space="preserve">Realizar consulta a los grupos de interés y partes interesadas para identificar las temáticas de mayor interés en los que la Entidad debe rendir cuentas. </t>
  </si>
  <si>
    <t>Link foro virtual (Preguntas y respuestas)</t>
  </si>
  <si>
    <t>Publicación del Formulario de Preguntas y Sugerencias:
A través de la Página web de la entidad se realizo la publicación del formulario de preguntas y sugerencias con el fin de recopilar preguntas, recomendaciones y observaciones de la comunidad sobre el Informe de Gestión de la vigencia 2024. Adiconal las grefuntas recibias en le chat de la trasmisión en vivo de la audiencia publica de rendicón de cuentas tambien se respondieron.</t>
  </si>
  <si>
    <t>Formulario de Preguntas y Sugerencias:
https://forms.office.com/pages/responsepage.aspx?id=mKVQtDKvdk6aPlxR71ipzPbUAcSogDRHogo_lJ2Cvi9UNEg4MEhWWUI0OFlWOFlZUjYyNTlPNDU1WS4u&amp;route=shorturl</t>
  </si>
  <si>
    <t>Anunciar en medios de comunicación impresos y/o digitales de circulación local, acerca de la audiencia pública de rendición de cuentas</t>
  </si>
  <si>
    <t>Publicaciones que informen a la comunidad de dicha agenda</t>
  </si>
  <si>
    <t>Cómite de Rendición de Cuentas y Gestión de Comunicaciones</t>
  </si>
  <si>
    <t>30/06/2025</t>
  </si>
  <si>
    <t>Se realizó oportunamente la convocatoria y difusión de la audiencia pública a través de diversos medios y canales de comunicación, teniendo en cuenta los diferentes grupos de valor. Para ello, se contó con el acompañamiento de los representantes de la comunidad en el Comité de Rendición de Cuentas, quienes socializaron y promovieron la participación ciudadana.
La invitación fue publicada en las redes sociales institucionales (Instagram, Facebook y X) y en el banner de la página web oficial de la ESE, cumpliendo con los plazos establecidos: el 4 y el 14 de abril de 2025, garantizando así los 10 días de antelación requeridos.
Adicionalmente, se realizaron publicaciones físicas en las carteleras internas de la ESE (incluidos los ascensores de la sede principal y las Unidades Básicas de Atención), así como en carteleras externas ubicadas en espacios estratégicos, como la Secretaría de Salud de Envigado.
También se envió una invitación masiva por correo electrónico a los contactos internos y externos de la base de datos institucional. Esta comunicación fue complementada con publicaciones de "píldoras informativas", resaltando los aspectos más relevantes del informe de rendición de cuentas, y con el envío de mensajes vía WhatsApp.
Con el apoyo de la comunidad, se amplió la difusión en diferentes barrios mediante carteleras ubicadas en sitios clave, como la Parroquia de Santa Gertrudis, tiendas locales y unidades residenciales.
Finalmente, se transmitieron dos cuñas radiales en la emisora Magna Estéreo 97.6 FM, los días 5 y 12 de abril de 2025, como parte de la estrategia de promoción de la audiencia pública. Toda la evidencia de estas actividades estan disponibles en el Acta 2 del Comité de Rendición de Cuentas 2025 vigencia 2024.</t>
  </si>
  <si>
    <t>Evidencia publicada en la pagina web en Acta 2 del Comité de Rendición de Cuentas 2025 vigencia 2024:
https://www.hospitalmua.gov.co/Participa/Rendicin%20de%20cuentas/Acta%20-%202%20Comite%20de%20Rendicion%20de%20Cuentas%202025%20vigencia%202024.pdf</t>
  </si>
  <si>
    <t>Diálogo de doble vía con los grupos de valor/ Información de calidad y en lenguaje comprensible</t>
  </si>
  <si>
    <t>Organizar y llevar a cabo espacios  virtuales y/o presenciales de Rendición de Cuentas con información de calidad y en lenguaje comprensible</t>
  </si>
  <si>
    <t>Publicación de Estrategia de Rendición de Cuentas y Participación Ciudadana.</t>
  </si>
  <si>
    <t>Se realiza la primera reunión del Comité de Rendición de Cuentas Social 2025, vigencia 2024, con el acta 01, realizada el 7 de marzo de 2025, que tiene como objetivo definir lasestrategias, lineamientos, acciones  y todos los temas relacionados para llevar a cabo la audiencia Publica de Rendición de Cuentas de la gestion de la vigencia 2024.</t>
  </si>
  <si>
    <t>Evidencia disponible en enn pagina web, Acta 01 del 7 de marzo de 2025:
https://hospitalmanueluribeangel-my.sharepoint.com/:u:/g/personal/dherrera_hospitalmua_gov_co/EZBJP9wfr_RDo-rnvEyDPrABrgBquU2jELi5-t3G4Prh5A?e=i9n0yd</t>
  </si>
  <si>
    <t>Reportes Plan de Acción Publicado en el Menú de Transparencia y Acceso a la Información</t>
  </si>
  <si>
    <t>https://www.hospitalmua.gov.co/TransparenciaAccesoInformacion/MenuTransparencia/Plan_Operativo_Anual_2025.xlsx</t>
  </si>
  <si>
    <t>Audiencia Publica de Rendición de Cuentas</t>
  </si>
  <si>
    <t>Se realizo la audiencia pública se realizó el 24 de abril de 2025 , dando inicio a las  4:00pm a través del canal de YouTube de la ESE, con un total de 841 personas conectadas en el canal presenciando la trasmisión, de los cuales 431 personas diligenciaron la asistencia virtual, con el chat habilitado para que las personas pudieran interactuar haciendo comentarios, preguntas, felicitando entre otras reacciones</t>
  </si>
  <si>
    <t>Evidencia trasmisión en vivo en le canal de you tube de la ESE:
https://www.youtube.com/@HMUAENVIGADO
Evidencia publicada en la pagina web en Acta 2 del Comité de Rendición de Cuentas 2025 vigencia 2024:
https://www.hospitalmua.gov.co/Participa/Rendicin%20de%20cuentas/Acta%20-%202%20Comite%20de%20Rendicion%20de%20Cuentas%202025%20vigencia%202024.pdf</t>
  </si>
  <si>
    <t>Otros espacios de Espacio de diálogo y participación 
Ciudadana</t>
  </si>
  <si>
    <t>Publicación del Formulario de Preguntas y Sugerencias:
A través de la página web institucional, se realizó la publicación del formulario de preguntas y sugerencias, con el objetivo de recopilar inquietudes, recomendaciones y observaciones por parte de la comunidad frente al Informe de Gestión correspondiente a la vigencia 2024.
Adicionalmente, las preguntas recibidas a través del chat durante la transmisión en vivo de la audiencia pública de rendición de cuentas también fueron atendidas y respondidas de manera oportuna.</t>
  </si>
  <si>
    <t xml:space="preserve">Seguimiento, actualización y publicación  de la información institucional mediante el portal web de la entidad </t>
  </si>
  <si>
    <t>Portal web  actualizado.</t>
  </si>
  <si>
    <t>15/12/2025</t>
  </si>
  <si>
    <t xml:space="preserve">
Se realizó la actualización y publicación de la siguiente información relacionada con el proceso de Rendición de Cuentas en el portal web de la entidad:
Invitación al Comité de Rendición de Cuentas: Se publicó la invitación oficial con los detalles de fecha, hora, lugar y agenda de la reunión.
Formulario de Rendición de Cuentas: Se habilitó el formulario para que los ciudadanos pudieran enviar preguntas, comentarios y sugerencias relacionados con el informe.
Acta del Comité de Rendición de Cuentas: Tras la realización del Comité, se publicó el acta oficial que documenta los acuerdos, decisiones y compromisos establecidos.
Informe de Rendición de Cuentas: Se difundió el informe completo que presenta los avances, logros y retos de la entidad durante el período evaluado.
Adicionalmente, se implementaron las siguientes acciones para facilitar el acceso a esta información:
Se incorporó la reunión del Comité al calendario institucional en la web.
Se incluyó un acceso directo a la sección de Rendición de Cuentas desde la página principal.
Se optimizó la función de búsqueda para mejorar la localización de información relacionada.
Se invitó a la ciudadanía a consultar la información publicada y a participar activamente en los espacios de transparencia institucional, a través de la página web institucional, se realizó la publicación del formulario de preguntas y sugerencias, con el objetivo de recopilar inquietudes, recomendaciones y observaciones por parte de la comunidad frente al Informe de Gestión correspondiente a la vigencia 2024.
Finalmente, se resalta que el esquema de publicación del Hospital fue actualizado al 30 de junio de 2025. Este se encuentra disponible como evidencia en archivo Excel adjunto.</t>
  </si>
  <si>
    <t xml:space="preserve">
Esquema de publicación de la información en pagina web:
https://www.hospitalmua.gov.co/TransparenciaAccesoInformacion/MenuTransparencia/Esquema_Publicacion_De_La_Entidad_2025v15.xlsx</t>
  </si>
  <si>
    <t>Evaluación y retroalimentación a la gestión institucional</t>
  </si>
  <si>
    <t xml:space="preserve">Realizar la evaluación de las acciones que se lograron y a la estrategia de Rendición de Cuentas de la vigencia 2024, en concordancia con el Manual Único de Rendición de Cuentas y que incluya:
• Fortalezas y debilidades 
• Temas problemáticos
• Propuestas de solución
• Respuesta a los Ciudadanos
• Asistencia </t>
  </si>
  <si>
    <t>Informe de Evaluación,  Menú de Transparencia y Acceso a la Información</t>
  </si>
  <si>
    <t>01/05/2025</t>
  </si>
  <si>
    <t>30/05/2025</t>
  </si>
  <si>
    <t>Se realizo la evaluación del proceso de rendición de cuentas en audiencia pública sobre la Gestión de
la vigencia 2024, realizado en 2025,
La rendición de cuentas en audiencia público de la gestión durante el año 2024 no quedaron compromisos, ni preguntas por resolver.
La asistencia y resultados de la convocatoria y evaluación de satisfacción.
El numero de views, con la presentación de la gerencia del informe de gestión de 2024, a la fecha de valiadacipon se registro un total de 841 reporducciones, por lista de asitencia virtual diligenciada al cirre de la rendición en vivo se totalizo en 431 personas que diligenciaron la asitencia.
Como resultado de la encuesta de percepción, diligenciado po 104 personas, alcanzo el 96% de satisfacción, mejorando con respecto al año anterior, dada a la buema calidad del streaming, buena conectividad, conocimiento de la gerencia de los resultados de la gestión y metodología utilizados al contar con otras personas del equipo directivo de la gerencia para informar sobre sus  servicios, en cuanto a la prefunta trazadora sobre la satisfacción sobre la rendición de cuentas obtuvo un 99% de satisfacción. Estos resultados se encuentran disponibles y publicados en la pagina web en Acta 2 del Comité de Rendición de Cuentas 2025 vigencia 2024.</t>
  </si>
  <si>
    <t xml:space="preserve"> Evidencia publicada en la pagina web en Acta 2 del Comité de Rendición de Cuentas 2025 vigencia 2024:
https://www.hospitalmua.gov.co/Participa/Rendicin%20de%20cuentas/Acta%20-%202%20Comite%20de%20Rendicion%20de%20Cuentas%202025%20vigencia%202024.pdf</t>
  </si>
  <si>
    <t>Realizar la publicación trimestral de la ejecución presupuestal y contable en la página web de la ESE.</t>
  </si>
  <si>
    <t>Reportes Publicados en el Menú de Transparencia y Acceso a la Información</t>
  </si>
  <si>
    <t>Gestión Financiera</t>
  </si>
  <si>
    <t>Al corte de la evaluación se tiene publicaciones de la ejecución presupuestal y de los estados financieros del primer trimestre (corte al 31 de marzo y publicado al 30 de abril de 2025), lo correspondiente al segundo trimestre corte Junio se tiene plazo de publicación hasta el 31 de julio de 2025</t>
  </si>
  <si>
    <t> https://www.hospitalmua.gov.co/TransparenciaAccesoInformacion/MenuTransparencia/Ejecucion_Presupuestal_Primer_Trimestre_2025.xlsx
https://www.hospitalmua.gov.co/TransparenciaAccesoInformacion/MenuTransparencia/Estados_Financieros_Marzo_2025.pdf</t>
  </si>
  <si>
    <t>Responsabilidad en la cultura de la rendición y petición de cuentas</t>
  </si>
  <si>
    <t>Publicar en las redes sociales y/o página web de la ESE, Información clara y oportuna sobre las actividades y/o acciones desarrolladas, con el objetivo de rendir cuentas de manera continua y promover la gestión abierta y transparente</t>
  </si>
  <si>
    <t>Piezas gráficas o otros recursos con los enlaces a documentos que den cuenta de las actividades y/o acciones desarrolladas</t>
  </si>
  <si>
    <t>Gestión de Comunicaciones</t>
  </si>
  <si>
    <t>Se cuenta con el portal de notificas con el agendamiento de todas las actividades desarrolladas en el primer semestre de 2025, con 10 publicaciones, así
* Fortalecimiento de los EBS (10 de julio)
* Infección respiratoria aguda (2 de julio)
* Día nacional del servidor público (27 de junio)
* Modelo Integrado de planeación y gestión (26 de junio)
* Premio excelencia en salud (13 de junio)
* Violencia sexual (Mayo 7) 
* Rendición pública de cuentas (25 de abril)
* Infecciones de transmisión sexual (4 de marzo)
* día mundial de traslplante )27 de ferbero)
Respecto a informes de rendición pública de cuentas se tiene las siguientes publicaciones
1) Informe de rendición pública de cuentas, actas del comité de rendición pre y post rendición, preguntas y respuestas https://www.hospitalmua.gov.co/Participa/Paginas/rendicion-de-cuentas.aspx
2) Informes de evaluación del PAAC 2024 (evaluado y publicado en enero de 2025)
3) Informe de evaluación POA Institucional 2024 (evaluado enero de 2025)
4) Informes de evaluación Decreto 612 de 2018 (evaluados enero de 2025)
6) Informe del plan de participación social en salud año 2024 (evaluado en febrero de 2025)
Entre otros, todos los anteriores acorde con los lineamientos MIPG en las 3 lineas de defensa
Adicionalmente la oficina de control interno publica
* Informes de evaluación del sistema de control interno segundo semestre de 2024 (evaluado en enero de 2025)
* Informe de control interno contable
* Informe de PQRS (Atención al usuario correspondiente al primer trimestre de 2025)
* Informes trimestrales de satisfacción al usuario (por atención al usuario)</t>
  </si>
  <si>
    <t> https://www.hospitalmua.gov.co/SaladePrensa/Paginas/Noticias-HMUA.aspx
https://www.hospitalmua.gov.co/TransparenciaAccesoInformacion/Paginas/Plan-accion-metas-objetivos.aspx
https://www.hospitalmua.gov.co/TransparenciaAccesoInformacion/Paginas/Informes-Control-Interno.aspx
https://www.hospitalmua.gov.co/Atencionserviciosciudadania/Paginas/Informe-PQRSD.aspx</t>
  </si>
  <si>
    <t>Focalizada</t>
  </si>
  <si>
    <t>Identificar y caracterizar usuarios y partes interesadas  que participarán en la vigencia en los espacios de rendición de cuentas y diálogos ciudadanos</t>
  </si>
  <si>
    <t>Documento de caracterización de los usuarios y partes interesadas que participaron en la vigencia en los espacios de rendición de cuentas y diálogos ciudadanos</t>
  </si>
  <si>
    <t>100%%</t>
  </si>
  <si>
    <t> https://www.hospitalmua.gov.co/Participa/Rendicin%20de%20cuentas/Acta%20-%202%20Comite%20de%20Rendicion%20de%20Cuentas%202025%20vigencia%202024.pdf</t>
  </si>
  <si>
    <t>Responsabilidad</t>
  </si>
  <si>
    <t xml:space="preserve">Realizar campaña de sensibilización en materia de rendición de cuentas y participación ciudadana a los servidores, contratistas y grupos de interés del la ESE. </t>
  </si>
  <si>
    <t>Elementos de la campaña de sensibilización (vídeos, banner, publicaciones, otros)</t>
  </si>
  <si>
    <t xml:space="preserve">Cómite de Rendición de Cuentas y Gestión de Comunicaciones  </t>
  </si>
  <si>
    <t>Publicaciones: Se publicaron 5 pildoras informativas por los canales digitales de la institución dando alcance a los aspectos más relevantes del informe (Pag. 15 del Acta no. 2 del comité de rendición de cuentas fechada del 29 de abril de 2025)
Audio: Cuña de rendición de cuentas del 5 y 12 de abril de 2025 en la emisora Magna Stereo.
Banner: Además se cuenta con evidencia de banner de publicación en web
Correo electrónico: socialización de pildoras</t>
  </si>
  <si>
    <t>https://hospitalmanueluribeangel-my.sharepoint.com/:f:/g/personal/dherrera_hospitalmua_gov_co/EgvrsGXSlxFGiWdeAXKoqmQBoPZzc_M8gU7COTyKLNJpvQ?e=QaUJRA
 https://www.hospitalmua.gov.co/Participa/Rendicin%20de%20cuentas/Acta%20-%202%20Comite%20de%20Rendicion%20de%20Cuentas%202025%20vigencia%202024.pdf</t>
  </si>
  <si>
    <t>Componente 3: Mecanismos Para Mejorar la Atención y Servicio a la Ciudadanía</t>
  </si>
  <si>
    <t>Fortalecimiento del talento humano al servicio del ciudadano</t>
  </si>
  <si>
    <t>Realizar una capacitación o sensibilización virtual y/o presencial que incluya la participación de todos los procesos sobre la Guía para la gestión de PQRSDF</t>
  </si>
  <si>
    <t xml:space="preserve">Presentación del tema 
Lista de asistencia
Link de las capacitaciones (en caso de ser virtuales)
Informe de evaluación y satisfacción </t>
  </si>
  <si>
    <t xml:space="preserve">Gestión de Atención al Usuario, Gestión del Talento Humano </t>
  </si>
  <si>
    <t>Normativo y Procedimental</t>
  </si>
  <si>
    <t>Realizar informes trimestrales de seguimiento frente a los tiempos de respuestas de las PQRS recibidas en la entidad y emitir los reporte para detectar acciones preventivas.</t>
  </si>
  <si>
    <t>Informes de seguimiento de PQRSDF</t>
  </si>
  <si>
    <t>Fortalecimiento de los canales de atención</t>
  </si>
  <si>
    <t>Divulgar, a través de los canales de comunicación de la ESE, los trámites y servicios que ofrece la entidad, así como los distintos medios de contacto y atención, incluyendo redes sociales, página web y la Oficina de Atención al Usuario.</t>
  </si>
  <si>
    <t>Piezas gráficas con la información y su publicación  a través de los diferentes canales de comunicación</t>
  </si>
  <si>
    <t xml:space="preserve">Gestión de Atención al Usuario y Gestión de Comunicaciones  </t>
  </si>
  <si>
    <t xml:space="preserve">Para dar cumplimiento a la actividad de divulgar, a través de los canales de comunicación de la ESE, los trámites y servicios que ofrece la entidad, así como los distintos medios de contacto y atención, se realizan publicaciones periódicas en redes sociales informando a los usuarios sobre cómo acceder a trámites y servicios, como la solicitud de citas médicas y la radicación de PQRSDF.
Adicionalmente, en la página web institucional se encuentra disponible la información de contacto de la ESE, incluyendo correo electrónico, números telefónicos, dirección de la sede principal y de las UBAs, así como otros canales dispuestos para la atención oportuna de los usuarios.
</t>
  </si>
  <si>
    <t>Realizar capacitaciones presenciales y virtual en formatos diferentes a la plataforma institucional de capacitaciones, en las siguientes temáticas: Código de Ética e Integridad, Conflicto e intereses, programa de humanización (cuidando al cuidador y estrategia de servicio) para fortalecer los valores en los servidores públicos y la cultura organizacional</t>
  </si>
  <si>
    <t>Lograr como mínimo el 50% del personal de la ESE capacitado en actividades presenciales y virtuales diferentes a la plataforma institucional de capacitaciones</t>
  </si>
  <si>
    <t>Análisis de la información de las denuncias de corrupción</t>
  </si>
  <si>
    <t>Realizar verificación del adecuado funcionamiento de los canales de atención entre la entidad y la ciudadanía que tienen que ver con los denuncios o quejas por actos de corrupción, incursión en inhabilidades, incompatibilidad es y conflictos de intereses, labor a desarrollar en conjunto con el líder del proceso de atención a la ciudadanía</t>
  </si>
  <si>
    <t>Acta o informe  de verificación del adecuado funcionamiento de los canales anticorrupción implementados en la entidad</t>
  </si>
  <si>
    <t xml:space="preserve">Gestión de Atención al Usuario, Gestión de Planeación y Proyectos y Gestión de Control Interno </t>
  </si>
  <si>
    <t xml:space="preserve">La ESE cuenta con diferentes mecanismos para la denuncia de posibles hechos o actos de corrupción. Si la queja o denuncia se refiere a presuntos actos de corrupción o conflicto de intereses cometidos por servidores públicos de la E.S.E. Hospital Manuel Uribe Ángel en el ejercicio de sus funciones, esta puede ser presentada ante la Jefatura del Servicio de Control Interno o el formulario disponible en la pagina web de la ESE, indicando en el asunto del correo las palabras “corrupción” y/o “transparencia”, o a través de una PQRSD. A la fecha, no se ha recibido ninguna denuncia de este tipo..
Se continuara con el seguimiento de esta actividad en el segundo semestre de 2025. </t>
  </si>
  <si>
    <t>https://www.hospitalmua.gov.co/Atencionserviciosciudadania/Paginas/Denuncia_sospecha_corrupcion_conflicto_interes.aspx</t>
  </si>
  <si>
    <t>Relacionamiento con el ciudadano</t>
  </si>
  <si>
    <t xml:space="preserve">Producir contenido noticioso sobre temas de interés de la ESE, relacionados con la gestión del talento humano, el
bienestar y/o la capacitación. </t>
  </si>
  <si>
    <t xml:space="preserve">Piezas gráficas con la información y su publicación  a través de los diferentes canales de comunicación y correo institucional. </t>
  </si>
  <si>
    <t xml:space="preserve">A través de la página web y de redes sociales, como el perfil Instamua en Instagram, se publica contenido informativo relacionado con el talento humano, el bienestar y los procesos de capacitación. En particular, Instamua es un espacio pensado para los miembros y funcionarios de la ESE, donde se comparte información interna de interés, como campañas institucionales, invitaciones a capacitaciones, reconocimientos, piezas conmemorativas de fechas importantes, estrategias de humanización, entre otros temas. </t>
  </si>
  <si>
    <t>Planeación estratégica del servicio al ciudadano</t>
  </si>
  <si>
    <t>Implementar y realizar seguimiento Semestral a las acciones priorizadas definidas en el Plan de Participación Social en Salud de la vigencia, acorde a los lineamientos de MinSalud</t>
  </si>
  <si>
    <t xml:space="preserve">Informes de cumplimiento Semestral </t>
  </si>
  <si>
    <t xml:space="preserve">Gestión de Mercadeo y Ventas Gestión de Atención al Usuario </t>
  </si>
  <si>
    <t>N/A para seguimiento al primer semestre de 2025</t>
  </si>
  <si>
    <t>Componente 4: Mecanismos Para la Racionalización de Trámites</t>
  </si>
  <si>
    <t>Identificación de Trámites</t>
  </si>
  <si>
    <t>Asistir a capacitaciones programadas por el DAFP sobre actualización de los trámites en el Sistema Único de Información de  trámites – SUIT</t>
  </si>
  <si>
    <t xml:space="preserve">Evidencia de asistencia </t>
  </si>
  <si>
    <t xml:space="preserve">Gestión de Planeación y Proyectos </t>
  </si>
  <si>
    <t>N/A para la vigencia evaluda.</t>
  </si>
  <si>
    <t>Planificación / Identificación  y Priorización de Tramites</t>
  </si>
  <si>
    <t>Publicar en el SUIT el Plan de Racionalización   de trámites y procedimientos priorizados para el 2025</t>
  </si>
  <si>
    <t>Publicación en el SUIT realizada</t>
  </si>
  <si>
    <t>Gestión de Planeación y Proyectos  y Gestión de la información</t>
  </si>
  <si>
    <t>31/01/2025</t>
  </si>
  <si>
    <t>En la vigencia 2025 se priorizó y se continúa con la implementación del trámite de Examen de Laboratorio Clínico, con el objetivo de disminuir costos asociados a traslados, papelería y facilitar el acceso a la información en tiempo real. De acuerdo con el seguimiento realizado en mayo de la presente vigencia, se completó la implementación del trámite, permitiendo que la consulta de resultados entre en fase de producción en enero de 2025. Para ello, se habilitó un enlace de acceso en la sección de Trámites de la página web del hospital: https://resultadoslabusuarios.hospitalmua.gov.co:8098/resultados/.</t>
  </si>
  <si>
    <t>\\sis-ser-file\Gerenciemos Nuestro Proceso\Gestion Planeación y Proyectos\Gerenciemos Nuestro Proceso\PTEE (antes PAAC - PLAN ANTICORRUPCIÓN)\PTEE 2025\Seguimiento PTEE_1er Semestre_2025\Componente 4\Actividad 4.2</t>
  </si>
  <si>
    <t>Revisar, actualizar  y publicar la información del inventario de trámites de la  entidad inscritos en el SUIT</t>
  </si>
  <si>
    <t>Documento de actualización con lenguaje claro de los trámite</t>
  </si>
  <si>
    <t>N/A para la vigencia evaluda,  VALIDAR</t>
  </si>
  <si>
    <t>Acciones anti trámites y Controles de tramites y procedimientos</t>
  </si>
  <si>
    <t>Realizar seguimientos al cumplimiento de la estrategia de racionalización de trámites en el SUIT</t>
  </si>
  <si>
    <t>Informe que sustente el seguimiento al cumplimiento.</t>
  </si>
  <si>
    <t>IDEM 4,2, fila K52</t>
  </si>
  <si>
    <t>Reportar y realizar seguimiento  los datos de operación de Trámites registrado en el SUIT</t>
  </si>
  <si>
    <t>Reporte Actualizado</t>
  </si>
  <si>
    <t>Desde la oficina de planeación se ha realizado el reporte oportuno de los datos de operación del primer y segundo trimestre de 2025.Durante el segundo trimestre de 2025, se llevarón a cabo un total de 133,361 trámites, lo que representa una reducción de 51,960 trámites con respecto al mismo período del año anterior, en el que se realizaron 185,321 trámites. Además, se recibió 450 PQRS, mostrando una disminución de 20 quejas en comparación con el primer trimestre de 2024, cuando se recibió 470 PQRS. Estos resultados evidencian un esfuerzo continuo por mejorar los servicios, proporcionando un mayor beneficio para los usuarios.</t>
  </si>
  <si>
    <t>O:\Gestion Planeación y Proyectos\Gerenciemos Nuestro Proceso\SUIT\2025</t>
  </si>
  <si>
    <t>Componente 5: Mecanismos Para la Publicación de Información de Datos Abiertos</t>
  </si>
  <si>
    <t>Apertura de datos para la ciudadanía y grupos de interés</t>
  </si>
  <si>
    <t>Actualización del Plan de Datos Abiertos de la entidad</t>
  </si>
  <si>
    <r>
      <t xml:space="preserve">Plublicación del Plan de Datos abiertos 
</t>
    </r>
    <r>
      <rPr>
        <sz val="11"/>
        <color theme="4" tint="-0.499984740745262"/>
        <rFont val="Calibri"/>
        <family val="2"/>
        <scheme val="minor"/>
      </rPr>
      <t>https://www.hospitalmua.gov.co/TransparenciaAccesoInformacion/MenuTransparencia/Plan_de_Datos_Hospital_Manuel_Uribe_Angel.xlsx</t>
    </r>
  </si>
  <si>
    <t xml:space="preserve">Gestión de Sistemas de Información </t>
  </si>
  <si>
    <t xml:space="preserve">La ESE dispone de los siguientes conjuntos de datos abiertos, los cuales están enlazados en la plataforma GOV.CO: Caracterización de la población atendida, sexo por grupo de edad, Registro de Activos de Información, Índice de Información Clasificada y Reservada, Informe de nacidos vivos por edad de la madre, partos atendidos por municipio de residencia, informe de nacidos vivos por peso del recién nacido, nacidos vivos en el Hospital Manuel Uribe Ángel, informe de PQRSD y nacidos vivos por pertenencia étnica. Estos datos pueden consultarse a través del siguiente enlace:
https://www.datos.gov.co/browse?q=E.S.E.+Hospital+Manuel+Uribe+Angel&amp;amp%3BsortBy=relevance&amp;sortBy=relevance&amp;page=1&amp;pageSize=20
Actualmente, la información se encuentra actualizada a abril de 2024 y se validará su actualización para la vigencia actual en el segundo semestre del año.
</t>
  </si>
  <si>
    <t>https://www.datos.gov.co/browse?q=hospital+manuel+uribe+angel&amp;sortBy=relevance&amp;page=1&amp;pageSize=20</t>
  </si>
  <si>
    <t xml:space="preserve">Fortalecimiento de la gestión y divulgación de datos abiertos </t>
  </si>
  <si>
    <t>Actualizar y publicar en la plataforma de datos abiertos GOV.CO, el reporte de Nacidos Vivos, Índice de Información Clasificada y Reservada, Registro de Activos de Información, Caracterización población atendida, Informe de PQRSDF, RIPS, Principales causas de morbilidad y mortalidad ajustada,  entre otros</t>
  </si>
  <si>
    <r>
      <t xml:space="preserve">Datos Abiertos actualizados y publicados en la Pagina web, Transparecia y acceso a la Información Pública, Item  Datos Abiertos y Viculo directo con la actualización en GOV.CO
</t>
    </r>
    <r>
      <rPr>
        <sz val="11"/>
        <color theme="4" tint="-0.499984740745262"/>
        <rFont val="Calibri"/>
        <family val="2"/>
        <scheme val="minor"/>
      </rPr>
      <t>https://www.hospitalmua.gov.co/TransparenciaAccesoInformacion/Paginas/Datos-Abiertos.aspx</t>
    </r>
  </si>
  <si>
    <t>Seguimiento al segundo semestre 2025</t>
  </si>
  <si>
    <t>Fortalecer la divulgación de datos abiertos de la ESE en alguno de los espacios de la Estrategia de Rendición de Cuentas</t>
  </si>
  <si>
    <t xml:space="preserve">Evidencia de socialización </t>
  </si>
  <si>
    <t>Validar el cumplimiento de esta actividad en el segundo semestre de 2025.</t>
  </si>
  <si>
    <t>Componente 6: Mecanismos Para la Participación e Innovación en la Gestión Pública</t>
  </si>
  <si>
    <t>Iniciativas de Innovación por articulación
Institucional</t>
  </si>
  <si>
    <t>Participar en evento de innovación y/o de Gestión del conocimiento</t>
  </si>
  <si>
    <t>Listados de Asistencia o  Material del evento</t>
  </si>
  <si>
    <t>Submesa de Gestión del Conocimiento</t>
  </si>
  <si>
    <t>N/A para seguimiento a primer semestre de 2025</t>
  </si>
  <si>
    <t>Ciudadanía en la toma de decisiones públicas</t>
  </si>
  <si>
    <t>Capacitar al talento humano de la  ESE en metodologías innovadoras, con el objetivo de fortalecer la interacción con los grupos de valor, en el marco de los servicios ofrecidos por la entidad.</t>
  </si>
  <si>
    <t>Listados de Asistencia o  Material del estudio</t>
  </si>
  <si>
    <t>Actualmente se cuenta con la capacitación “Innovación en la Gestión Pública 2025”, habilitada en la plataforma virtual de formación. Esta permanece abierta y está dirigida a 1.153 funcionarios, de los cuales 447 la han aprobado, lo que corresponde al 38,77%; 684 funcionarios aún no la han realizado (59,32%); y 22 la han reprobado (1,91%). Se realizará seguimiento al cumplimiento de esta capacitación durante la segunda vigencia de 2025.
Adicionalmente, en l mes de mayo de 2025,  se actualizó el instructivo para la gestión de la innovación en la ESE, así como el formato para la presentación de ideas de innovación. Ambos documentos se encuentran disponibles en la intranet, en el Centro de Documentación – Gestión Estratégica, para que todos los funcionarios puedan acceder a ellos y presentar sus propuestas de innovación.</t>
  </si>
  <si>
    <t>https://hospitalmanueluribeangel-my.sharepoint.com/:f:/g/personal/dherrera_hospitalmua_gov_co/EqOVxAieBApNl_eeYC73QGYBQ_SWihVUf8CidkVXpJM4eQ?e=lcc0xK</t>
  </si>
  <si>
    <t>Iniciativas de Innovación por articulación Institucional</t>
  </si>
  <si>
    <t>Hacer seguimiento a la implementación de la estrategia para el desarrollo de espacios de ideación e innovación aprobada en el 2025</t>
  </si>
  <si>
    <t>Informe de reporte de seguimiento a la implementación de la estrategia</t>
  </si>
  <si>
    <t>En mayo de 2025 se actualizó el instructivo para la gestión de la innovación en la ESE, así como el formato para la presentación de ideas innovadoras. Ambos documentos están disponibles en la intranet, en el Centro de Documentación – Gestión Estratégica, para que todos los funcionarios puedan acceder a ellos y presentar sus propuestas.
Adicionalmente, mediante procesos de capacitación continua se fortalece la cultura de innovación y generación de ideas en las dependencias misionales. Asimismo, se realiza seguimiento semestral al desarrollo de nuevos proyectos a través del GIS del proceso.
En el marco de la campaña Más por Menos, realizada durante julio de 2025, se articularon los componentes de calidad del dato, seguridad y privacidad de la información, innovación, protección de datos personales y la estrategia de reducir, reutilizar y reciclar. Esta iniciativa busca promover la participación, la creatividad y la generación de recursos mediante el espacio denominado Pon tu idea a brillar, el cual invita a todo el personal del hospital a presentar propuestas innovadoras enfocadas en la mejora de procesos, optimización de recursos, protección de datos e impulso de la sostenibilidad de la ESE. Se verificará la participación de todos los funcionarios en esta estrategia de ideación e innovación, premiando las mejores ideas.
De igual forma, se ampliará el seguimiento al cumplimiento de esta actividad durante el segundo semestre de la vigencia 2025</t>
  </si>
  <si>
    <t>Iniciativas de Innovación por articulación Institucional / Ciudadanía en la toma de decisiones públicas</t>
  </si>
  <si>
    <t>Impulsar estrategia para desarrollar espacios de ideación e innovación en las dependencias misionales.</t>
  </si>
  <si>
    <t>Componente 7: Mecanismos Para la Promoción de la Integridad y la ética pública</t>
  </si>
  <si>
    <t>Iniciativas adicionales / Participació n en las estrategias distritales de integridad</t>
  </si>
  <si>
    <t xml:space="preserve">Ejecutar actividades, seguimiento y/o capacitaciones referentes a la declaración de bienes y rentas , y de conflictos de interés en el marco de la Política de Integridad. </t>
  </si>
  <si>
    <t>Informe de actividades y/o capacitaciones referentes a la declaración de conflictos de interés en el marco de la Política de Integridad.</t>
  </si>
  <si>
    <t>Gestión del Talento Humano</t>
  </si>
  <si>
    <t>https://hospitalmanueluribeangel-my.sharepoint.com/:f:/g/personal/dherrera_hospitalmua_gov_co/EjLGmx1HiKZPiBSsovJbls8BspzBVFhCPiSJfeHZGVF7IA?e=BgJQFh
\\sis-ser-file\Gerenciemos Nuestro Proceso\Talento Humano\2. (H) Hacer\2025\Submesa de ética</t>
  </si>
  <si>
    <t>Seguimiento a la presentación de la declaración de Interposición de Impedimentos y Recusaciones por parte y/o en contra de los servidores y colaboradores
de la entidad</t>
  </si>
  <si>
    <t>No se ha presentado declaracióones de este tipo en la entidad durante el primer semestre de 2025</t>
  </si>
  <si>
    <t>Seguimiento a la presentación  de la declaración anual de bienes y rentas y la declaración de conflictos de interés, por parte de los
servidores de la ESE en SIGEP II</t>
  </si>
  <si>
    <t>https://hospitalmanueluribeangel-my.sharepoint.com/:w:/g/personal/dherrera_hospitalmua_gov_co/ETqz9nqorg1Iqmeb10PH7gwBll7AwKAyuGWK17TD_ItVKQ?e=pawGHS</t>
  </si>
  <si>
    <t>Seguimiento a la presentación  de la declaración anual de bienes y rentas y la declaración de conflictos de interés, por parte de los
contratistas y proveedores de la ESE en SIGEP II</t>
  </si>
  <si>
    <t>no tiene alcance obligatorio para los contratistas que no administran recursos financieros, salvo información impresa que deberán suministran al momento de la suscripción del contrato de prestación de servicios.  Se realiza validación de los datos encontrando que al 30 de junio se tiene 193 contratos con cumplimiento acuerdo marco de confidencialidad de los cuales 173 cumplieron o subsanaron requerimiento de formato de acuerdo de confidencialidad FTH223 y así mismo 190 contratos cumplen o fueron subsanados con el formato de creación y actualización de datos FGE014 que son competencia del oficial de cumplimiento, por su parte el proceso de talento humano certifica 100% de cumplimiento según lista de chequeo, de la documentación correspondiente a declaración de bienes y rentas así como declaración de conflictos de intereses por parte de los contratistas (sin reporte positivo de conflictos de interés real, potencial o aparente)
Teniendo en cuenta que para el periodo comprendido entre el 1 de enero y el 30 de junio, no hay contratistas que administran recursos financieros en el hospital. 
Se presenta evidencia de divulgación con contratistas acerca de los requerimientos de acuerdos de confidencialidad</t>
  </si>
  <si>
    <t>https://hospitalmanueluribeangel-my.sharepoint.com/:x:/g/personal/dherrera_hospitalmua_gov_co/EfvnFVZCvqlIsr5veuloVToB7qWUXe-W467lr4ixxgln5g?e=1WSfRy
Por favor remitirse a verificación física en contratos de prestación de servicios</t>
  </si>
  <si>
    <t xml:space="preserve"> Legalidad e integridad</t>
  </si>
  <si>
    <t>Ejecutar actividades y/o capacitaciones en el marco de la estrategia del código de integridad, del Plan de Bienestar Social y Plan de Capacitación Institucional.</t>
  </si>
  <si>
    <t>Informe de actividades y/o capacitaciones en el marco de la estrategia del código de integridad, del Plan de Bienestar Social y Plan de Capacitación Institucional.</t>
  </si>
  <si>
    <t xml:space="preserve">El último informe consolidado de indicadores del PIC 2025 con corte al 9 de junio reporta
En inducciones:
* Proeyectos de aaprendizaje: cumplimiento en 8 de 10 programas de capacitación, logrando 80% de cumplimiento respecto a una meta del 85% el resultado ponderado es del 94,12%
* En cuanto a la cobertura se tiene 6509 cursos realizados respecto 7807 programados a la fecha con cumplimiento del 83,37% que respecto a la meta del 85% resulta en cumplimiento ponderado del 98,09%, * ahora bien, en curso aprobados para mejorar competencias "ser, saber y hacer" se tiene 6423 aprobados respecto de 6509 programados para un cumplimiento del 99%
* La calificación promedio resultante es de 9,28, mayor a la meta de 7
Plan de Entrenamieto
* proyectos de aprendizaje: 46 de 100, cumple al 39,32% respecto a la meta del 85% del cumplimiendo ponderado es del 46,25%
* Cobertura de la población: 31605 de 38331, cumple al 82,45% respecto a la meta del 85% cmple al 97%
* Proporción de aprobación = 98,2% 
* Calificación promedio: 9,17 / 10
Plan de educación para el trabajo y desarrollo humano
* proyectos de aprendizaje: 17 de 26, cumple al 65,38% respecto a la meta del 85% del cumplimiendo ponderado es del 76,92%
* Cobertura de la población: 5482 de 15424, cumple al 35,54% respecto a la meta del 85% cmple al 41,81%
* Proporción de aprobación = 99,07% 
* Calificación promedio: 9,21 / 10
Se cálcula promedio simple de cumplimiento para inducciones, entrenamiento y educación para el trabajo y desarrollo humano en cada uno de los retos (proyecto de aprendizaje, cobertura y aprobación) dando como resultado un cumplimiento del 81,77%
Paralelo al plan de capacitaciones se gestiono capacitaciones de IA aplicable a la gestión de empresas, que contó con la aprobación de 9 funcionarios
A la fecha de revisión, los procesos de talento humano están realizando la compilación de las evidencias del programa de bienestar del primer semestre para su consolidación y evaluación
</t>
  </si>
  <si>
    <t>https://hospitalmanueluribeangel-my.sharepoint.com/:f:/g/personal/dherrera_hospitalmua_gov_co/EjrWT6YtSdxFqWqSg3nYvJwBXFdT4PDtk1PUhbFB1whSIA?e=nZ2nVA
La evaluación de la gestión de los planes del Decreto 612, incluyendo Plan Estratégico de Talento Humano, Plan Institucional de Capacitaciones y Plan de Bienestar e Incentivos, se está realizando con corte al 30 de junio, (véase correo del 11 de julio donde se realiza solicitud a los jefes responsbles de los procesos, de efectuar el seguimiento para entrega al proceso de planeación y proyectos quien realizará la validación como 2da línea de defensa a más tardar el día viernes 25 de julio de 2025)</t>
  </si>
  <si>
    <t>Promoción de la Integridad en las instituciones y grupos de interés</t>
  </si>
  <si>
    <t xml:space="preserve">Planear la semana de la Integridad para promover la aplicación de los valores y principios institucionales </t>
  </si>
  <si>
    <t>Presentación sobre la metodología para desarrollar la semana de la integridad vigencia 2025</t>
  </si>
  <si>
    <t>Gestión del Talento Humano y Gestión de Comunicaciones</t>
  </si>
  <si>
    <t>Actividad a desarrollar en el segundo semestre de 2025, se incluirá como actividades de la semana de la salud</t>
  </si>
  <si>
    <t>Soportes de la implementación y divulgación de la información</t>
  </si>
  <si>
    <t>Funcionarios que participaron y se beneficiaron de  la celebración en la  semana de la Integridad</t>
  </si>
  <si>
    <t>Articipaci n en las estrategias de integridad / Promoción de la Integridad en las instituciones y grupos de interés</t>
  </si>
  <si>
    <t>Continuar el proceso de promoción del Curso virtual de Integridad, Transparencia y Lucha contra la Corrupción disponible a través de la plataforma EVA del Departamento Administrativo de la Función Pública, entre los servidores y colaboradores de la entidad y como estrategia de reinducción habilitar en la plataforma institcuinal curso del capacitación en Código de Ética e Integridad,  tipologías de
conflicto de interés e implementación de los riesgos de integridad en la entidad</t>
  </si>
  <si>
    <t>Soporte de piezas comunicativas
Evaluación al Plan Anual de Capacitación por procesos
Material de estudio</t>
  </si>
  <si>
    <t xml:space="preserve">Submesa de Gestión del Conocimiento, Gestión del Talento Humano y Gestión de Comunicaciones
</t>
  </si>
  <si>
    <t>La plataforma EVA fue utilizada por los funcionarios directivos del hospital en la vigencia 2023, quienes certificaron el curso de integridad.
Se exploró incentivar la realización de dicho curso alineado con la transparencia y lucha contra la corrupción a través del mismo aplicativo sin embargo al ser una plataforma externa al hospital, se hace más complejo coordinar el registro de los usuarios, hacer seguimiento al avance y recopilar las evidencias, por lo cual se acordó dar continuidad a la plataforma de educación continua del hospital para el despliegue de las capacitaciones 
Para el año 2025 fue incluido en el plan de capacitaciones la reinducción del curso “Articulación del código de conducta y buen gobierno, SARLAFT/FPDAM, SICOF y PTEI” incluyendo aspectos relacionados en la lucha contra la corrupción, está dirigida a 967 funcionarios y a la fecha tiene cumplimiento del 54,19% con 524 funcionarios que la han aprobado y una calificación promedio de 8,63/10
Por su parte en el mes de febrero de 2025 se definió la programación de las campañas institucionales, dejando para el mes de agosto de 2025 la socialización de la campaña manolito se autocontrola que en la vigencia 2025 estará enfocada en el Programa de Transparencia y Ética Empresarial - PTEE, se adjunta ficha técnica de la campaña y programación, además de la socialización se tiene previsto la realización de conferencias virtuales por teams y como espacio para responder a preguntas de los funcionarios</t>
  </si>
  <si>
    <t>https://hospitalmanueluribeangel-my.sharepoint.com/:x:/g/personal/dherrera_hospitalmua_gov_co/EfUN8SWwRCRGkufU3jjl8W4BJL3QgxKPmk8RcZYIUVXuQg?e=39OAIw</t>
  </si>
  <si>
    <t>Programa de Gestión de Integridad</t>
  </si>
  <si>
    <t>Identificar el nivel de apropiación del código de integridad en la entidad a través de encuesta y presentar resultados ante el Comité de
Gestión y Desempeño</t>
  </si>
  <si>
    <t>Herramienta de Aplicación Informe de los resultados de la encuesta</t>
  </si>
  <si>
    <t>Aplica para el segundo semestre la realización de la encuesta de ética e integridad, una vez se haya desplegado todas las acciones que fueron definidas desde la submesa de ética e integridad</t>
  </si>
  <si>
    <t>Informe del resultados de la apropiación del código de integridad</t>
  </si>
  <si>
    <t>Componente 8: Mecanismos Para la gestión de Riesgos de Corrupción  y Medidas de Debida Diligencia</t>
  </si>
  <si>
    <t>Consulta y divulgación</t>
  </si>
  <si>
    <t xml:space="preserve">Realizar  capacitación para funcionarios y contratistas de la Entidad sobre Riesgos de corrupción, opacidad, fraude y soborno   incluyendo la  transicion  del PAAC al  PTEE de manera presencial o virtual. </t>
  </si>
  <si>
    <t xml:space="preserve">Material de estudios y lista de funcionarios qu realizaron la capacitación </t>
  </si>
  <si>
    <t xml:space="preserve">En la vigencia 2025 se han realizado diferentes capacitaciones:
• Se encuentra disponible en la plataforma virtual la capacitación de Reinducción: Articulación del Código de Conducta y Buen Gobierno, SARLAFT/FPDAM, SICOF, PAAC y PTEI, dirigida a 967 funcionarios. A la fecha, 538 funcionarios la han realizado, de los cuales 515 la aprobaron y 23 la reprobaron. Actualmente, 429 funcionarios aún no la han realizado, lo que representa un cumplimiento del 53,26% y un promedio de calificación de 8,62. Se hará seguimiento a los funcionarios que reprobaron para habilitarles nuevamente la capacitación, así como a quienes aún no la han cursado.
• El 3 de julio de 2025 se realizó una capacitación con la asociación de usuarios, en la que se incluyó la gestión de riesgos. Durante la jornada se abordaron temas como los resultados del FURAG, MIPG y MECI; el Código de Conducta y Buen Gobierno; SARLAFT; SICOF; la transición del PAAC al PTEE; el tratamiento e identificación de riesgos; funciones del oficial de cumplimiento; el Plan de Acción Institucional; los logros y resultados de la vigencia 2024 y los proyectos previstos para la vigencia actual.
</t>
  </si>
  <si>
    <t>https://hospitalmanueluribeangel-my.sharepoint.com/:f:/g/personal/dherrera_hospitalmua_gov_co/Eid50MXGwh5MozuxzrbMtxQBcYvd99sF37vxKj757jxdwA?e=KOb9tO</t>
  </si>
  <si>
    <t>Política de Administración de Riesgos</t>
  </si>
  <si>
    <t xml:space="preserve">Documentar la metodología para la segmentación de riesgos, incluyendo riegos de Corrupción, opacidad, fraude y soborno. </t>
  </si>
  <si>
    <t>Documento consolidado y publicado</t>
  </si>
  <si>
    <t>Se cuenta con el documento actualizado y publicado Manual Especifico del SARLAFT/FPDAM, Sobosrno y COF, en su edición numero 2 fechado de abril 2025, teniendo en cuenta:
Metodología para la segmentación de los factores de riesgo. 
Segmentación de los factores de riesgo.
Metodología para la identificación del riesgo de SARLAFT/FPDAM, SOBORNO Y SICOF y sus riesgos asociados respecto de cada uno de los factores de riesgo.
Identificación de formas a través de las cuales se puede presentar el riesgo de SARLAFT/FPDAM, SOBORNO Y SICOF.</t>
  </si>
  <si>
    <t>http://intranet/intranet/images/centrodocumentos/GESTIONESTRATEGICA/Manuales/Manual_EspecificoSARLAFT_PDAM_SICOF_abril_2025.pdf</t>
  </si>
  <si>
    <t>Actualizar y socializar el manual del sistema integrado de administración de riesgos (SIGR) y sus políticas, incorporando las modificaciones contenidos en la guía de la función pública V6, particularmente en lo que respecta a riesgo fiscal.</t>
  </si>
  <si>
    <t>Manual actualizado y socializado</t>
  </si>
  <si>
    <t>Seguimiento</t>
  </si>
  <si>
    <t>Revisión y presentación a la Junta directiva:
• Política de Protección al Denunciante (ya incluída en el manual de políticas)
• Transición de PAAC a PTEE dentro del cual se incluye el manual de prevención de sobornos y COF
• Metodologia para la segmentación de riegos 
• Efeciencia y efectividad del PTEE  y los resultados de la gestión.</t>
  </si>
  <si>
    <t>Presentación y divulgación en Juanta Directiva</t>
  </si>
  <si>
    <t>Para la vigencia 2025, la institución consolida la transición iniciada en 2024 del Plan Anticorrupción y de Atención al Ciudadano (PAAC) al Programa de Transparencia y Ética Empresarial (PTEE). Este programa integra los principales elementos del PAAC de periodos anteriores y busca fortalecer la estrategia institucional en la lucha contra la corrupción, el fraude y el soborno, promoviendo una gestión pública transparente, íntegra y ética.
Se encuentra actualizado el Manual de Políticas Institucionales en su edición numero 6 fechado de marzo 2025, que incluyen las siguientes políticas: Política de mercado de capitales y Política de protección al denunciante.
Según agendamientos de reunión de la Junta Directiva, la correspondiente al mes de abril se enfocó exclusivamente en la evaluación del PGG 2024, en mayo de 2025 el enfoque fue el de revisión y aprobación del PSFF 2025-2030 y la siguiente reunión de junta directiva está programada para Agosto de 2025, ya se cuenta con actualización de la cartilla de capacitación a la junta directiva con el diseño aplicado al Programa de Transparencia y Ética Empresaria  PTEE de la vigencia 2025 y será presentada la gestión realizada en el primer semestre del año, tambien la  Política de protección al denunciante.</t>
  </si>
  <si>
    <t xml:space="preserve">
Manual de Políticas Institucionales en su edición numero 6 fechado de marzo 2025:
https://www.hospitalmua.gov.co/TransparenciaAccesoInformacion/MenuTransparencia/Manual%20de%20Pol%C3%ADticas%20Institucionales.pdf
https://hospitalmanueluribeangel-my.sharepoint.com/:b:/g/personal/dherrera_hospitalmua_gov_co/EXxiHrE0wG9BrhcHhka377wBu2fQPSHeIoUTgVDA6347uw?e=Er6ge4
</t>
  </si>
  <si>
    <t>Actividad 8.4 Cartilla_Junta_Directiva.pdf</t>
  </si>
  <si>
    <t>Publicación en página web, en intranet, en correo electrónico, en instamua y en los espacios de participación (PIC, asociación de usuarios, rendición pública de cuentas), en el aviso de confidencialidad)</t>
  </si>
  <si>
    <t>Soporte de piezas comunicativas</t>
  </si>
  <si>
    <t>https://www.hospitalmua.gov.co/Paginas/Politicas.aspx</t>
  </si>
  <si>
    <t>Monitoreo o revisión</t>
  </si>
  <si>
    <t>Verificar y de ser el caso actualizar  las acciones pertinentes contra los administradores, asociados y cualquier empleado de la entidad, cuando cualquiera de los anteriores infrinja lo previsto en el PTEE. (Conducto regular con talento humano )</t>
  </si>
  <si>
    <t xml:space="preserve">Conducto regular actualizado </t>
  </si>
  <si>
    <t>Gestión de Talento Humano
Gestión de Planeación y Proyectos</t>
  </si>
  <si>
    <t>En el documento PTEE (borrador en revisión del proceso de gestión de la calidad) se encuentra definido el conducto regular, siguiendo los lineamientos del control interno disciplinario.  Pendiente publicación</t>
  </si>
  <si>
    <t>https://hospitalmanueluribeangel-my.sharepoint.com/:u:/g/personal/dherrera_hospitalmua_gov_co/ET3v4h7iaCBJvIzfQNeljWAB_chRnsStFPZqBPqWSO1hyQ?e=Lhguna</t>
  </si>
  <si>
    <t>Mapa de Riesgos de Corrupción</t>
  </si>
  <si>
    <t>Realizar el monitoreo de los mapas de riesgos de procesos y de corrupción de la vigencia 2024-2025</t>
  </si>
  <si>
    <t xml:space="preserve">Evaluación mapa de riesgos institucional </t>
  </si>
  <si>
    <t xml:space="preserve">Jes de Procesos 
Gestión de Planeación y Proycetos 
Gestión de Control Interno. </t>
  </si>
  <si>
    <t>https://hospitalmanueluribeangel-my.sharepoint.com/:f:/g/personal/dherrera_hospitalmua_gov_co/Euvr4XWjBJhLjSdQtlvkqtEBApgLUdJpVoWND_KKdQ3YIw?e=Z7EkYP</t>
  </si>
  <si>
    <t>Mapa de Riesgos Institucionales</t>
  </si>
  <si>
    <t>Actualizar mapa de riesgos institucional para la vigencia 2025-2026 según análisis de cumplimiento la metodología incorporada por el hospital atendiendo a la normatividad vigente (incluye mesas de trabajo)</t>
  </si>
  <si>
    <t>Mapa de riesgos institucional actualizados</t>
  </si>
  <si>
    <t>A la fecha, se está realizando la actualización de los mapas de riesgos por procesos para el período 2025–2026, incluyendo aquellos catalogados como riesgos de corrupción. Además, se están identificando posibles riesgos nuevos y definiendo los controles necesarios para su mitigación.
Se llevaron a cabo agendas y mesas de trabajo con los líderes de los procesos del hospital, en las cuales se identificaron los principales riesgos materializados o con potencial de materializarse, teniendo en cuenta especialmente la situación actual de liquidez, el flujo de caja, los retrasos en los pagos a proveedores y la disminución o ajuste del estándar de personal que se ha venido presentando, todo ello con impacto directo en la atención al paciente.</t>
  </si>
  <si>
    <t>"O:\Gestion Planeación y Proyectos\Gerenciemos Nuestro Proceso\MATRIZ DE RIEGOS\Año 2025"</t>
  </si>
  <si>
    <t xml:space="preserve">Socializar a través de los diferentes medios de comunicación  y  espacios de participación ciudadana, de la ESE el  documento de transicion  del PAAC al  PTEE, incluyendo beneficios y consecuencia de su aplicación,  en articulaci´pon con los mecanimos para la Gestión de Riegos de Corrupción, Opacidad, Fraude y Soborno. </t>
  </si>
  <si>
    <t>Se realiza la transición del PAAC al PTEE que integra componentes previamente trabajados, así como lineamientos específicos derivados de la Circular 53-5 de 2022 y la Circular Externa 003 de 2018, esta última relacionada con el código de conducta y buen gobierno, y el Decreto 1122 del 30 de agosto de 2024 la Secretaría de Transparencia de la Presidencia. El PTEE establece ocho componentes estratégicos orientados al fortalecimiento de la gestión ética y la prevención de riesgos de corrupción. 
Se socializa el PTEE mediante correo electrónico de abril de 2025 con los jefes de procesos del Comité Institucional de Gestión y Desempeño y por whatsapp para difusión a la comunidad hospitalaria, quienes no presentaron observaciones y se formaliza mediante Resolución No. 1231 del 6 de mayo de 2025, posteriormente al percatarnos de la necesidad de poner en consideración de la comunidad esta herrameinta, se realia publicación en página web, sin haber recibido durante el tiempo establecido y hasta la fecha, observaciones, por lo cual la Resolución institucional No. 1231  permanece en firme.
Para el año 2025 fue incluido en el plan de capacitaciones la reinducción del curso “Articulación del código de conducta y buen gobierno, SARLAFT/FPDAM, SICOF y PTEI” incluyendo aspectos relacionados en la lucha contra la corrupción, está dirigida a 967 funcionarios y a la fecha tiene cumplimiento del 54,19% con 524 funcionarios que la han aprobado y una calificación promedio de 8,63/10
Por su parte en el mes de febrero de 2025 se definió la programación de las campañas institucionales, dejando para el mes de agosto de 2025 la socialización de la campaña manolito se autocontrola que en la vigencia 2025 estará enfocada en el Programa de Transparencia y Ética Empresarial - PTEE, se adjunta ficha técnica de la campaña y programación, además de la socialización se tiene previsto la realización de conferencias virtuales por teams y como espacio para responder a preguntas de los funcionarios</t>
  </si>
  <si>
    <t>https://hospitalmanueluribeangel-my.sharepoint.com/:f:/g/personal/dherrera_hospitalmua_gov_co/EsAGJJ-He1JFmyL37KRAPpkBfqM29-PNT9DDmGc-GuYJKg?e=gKzcMK
https://hospitalmanueluribeangel-my.sharepoint.com/:x:/g/personal/dherrera_hospitalmua_gov_co/EfUN8SWwRCRGkufU3jjl8W4BJL3QgxKPmk8RcZYIUVXuQg?e=39OAIw</t>
  </si>
  <si>
    <t>Efectuar seguimientos a la gestión institucional y elaborar los informes de ley</t>
  </si>
  <si>
    <t xml:space="preserve">Informes según plan de auditorías de seguimiento. </t>
  </si>
  <si>
    <t xml:space="preserve">Gestión de Planeación y Proycetos 
Gestión de Control Interno. </t>
  </si>
  <si>
    <t>Cumplimiento en publicaciones decreto 612 de 2018, al 30 de enero de 2025 de acuerdo con lo definido en la Ley 1712 de 1014, se toma cumplimiento del 50% toda vez que queda pendiente la evaluación del primer semestre de 2025 que se adelanta en julio de 2025 (siendo la fecha límite el día 31 y dependiendo de las necesidades del servicio podría tener una extensión al mes de agosto de 2025)</t>
  </si>
  <si>
    <t>https://www.hospitalmua.gov.co/TransparenciaAccesoInformacion/Paginas/Plan-accion-metas-objetivos.aspx</t>
  </si>
  <si>
    <t xml:space="preserve">Matriz del seguimiento de Debida Diligencia actualizada e informe de verificación de solitud de validación de todos los proveedores y contratistas. </t>
  </si>
  <si>
    <t xml:space="preserve">Matriz actauliazada y con seguimiento de trazabilidad de numero de solicitudes realizadas / numero de proveedores con que se realiza contratación </t>
  </si>
  <si>
    <t xml:space="preserve">Gestión de Planeación y Proycetos </t>
  </si>
  <si>
    <t>El seguimiento a la debida diligencia y la elaboración de los informes de verificación de alertas LAFT de todos los proveedores y contratistas se realiza a partir de la información remitida por los diferentes procesos, como logística, talento humano, ambiente físico, entre otros, bajo la responsabilidad del proceso contractual. Desde el proceso de Planeación se efectúa el 100% de la verificación en listas cautelares y restrictivas, así como el análisis de la información financiera, y se remiten todos los resultados a los responsables correspondientes.
Asimismo, se realiza la verificación de los pagos superiores a $5.000.000 en una sola transacción o aquellos que, sumados, superen los $20.000.000 en el mes. Cualquier alerta identificada se reporta mensualmente a la UIAF.
• A la fecha, se han realizado 285 consultas LAFT de contratistas, supernumerarios y funcionarios temporales nuevos, además de los inicialmente verificados para su contratación.
• Se han efectuado 140 consultas de debida diligencia, incluyendo el análisis financiero de los proveedores.
• Se han realizado cuatro reportes a la UIAF: dos por coincidencias encontradas en NSN MEDIOS y otros dos por pagos superiores a $5.000.000, los cuales se reportaron en enero y junio, respectivamente.</t>
  </si>
  <si>
    <t>O:\Gestion Planeación y Proyectos\Gerenciemos Nuestro Proceso\SARLAFT\2025</t>
  </si>
  <si>
    <t>Indicadores de Cumplimiento</t>
  </si>
  <si>
    <t># de Estrategias</t>
  </si>
  <si>
    <t xml:space="preserve">Cumplen </t>
  </si>
  <si>
    <t>Cumple Parcialmente</t>
  </si>
  <si>
    <t>No aplica</t>
  </si>
  <si>
    <t xml:space="preserve">No cumplen </t>
  </si>
  <si>
    <t xml:space="preserve">Totales </t>
  </si>
  <si>
    <t>% de Cumplimiento al Primer Semestre del 2025 (Planeación)</t>
  </si>
  <si>
    <t>78.58%</t>
  </si>
  <si>
    <t>Se valida reporte oportuno el 3 de abril del 2025, se presento el informe ante el departamento administrativo de la función publica - DAFP de Más jovenes en el estado,  cumpliendo la 100% con el reporte del primer trimeste de la vigencia evaluada.
Ley de Cuotas registrado satisfactoriamente la información correspondiente a Primer Reporte -
Participación efectiva de la mujer en cargos del nivel directivo en el Estado colombiano -
vigencia 2025.  realizado el 4 de julio.
Se cuenta  con 13 mujeres a nivel directivo de 18 Jefes de Procesos (72%) vinculados. cumpliendo la contratación de mujeres directivas al 100%</t>
  </si>
  <si>
    <t>Informe de PQRS, primer trimestre de 2025 evidencia disponible:
https://www.hospitalmua.gov.co/Atencionserviciosciudadania/ServiciosCiudadana/Informe_Peticiones_Quejas_y_Reclamos_Primer_Trimestre_2025.docx
Informe de PQRS, primer semestre de 2025 evidencia disponible:
https://www.hospitalmua.gov.co/TransparenciaAccesoInformacion/MenuTransparencia/Informe_Peticiones_Quejas_y_Reclamos_Primer_semestre_2025.pdf</t>
  </si>
  <si>
    <t>Se cumple al 100% con la publicación del Informe de PQRSD – Primer Trimestre y primer semestre de 2025
Durante el primer trimestre de 2025 se registraron 521 manifestaciones, distribuidas así: 39,16% peticiones, 24,38% quejas y 35,33% felicitaciones. Aunque el total de manifestaciones disminuyó frente al mismo periodo de 2024, se evidenció un incremento en peticiones y quejas, asociado principalmente a la alta demanda en algunas especialidades, el crecimiento de convenios con nuevas EPS y el aumento de autorizaciones de aseguradoras, muchas de ellas remitidas a otras instituciones.
La ESE, a través de la Oficina de Atención al Usuario, el aplicativo Telemed y otros canales, respondió al 100% de las solicitudes dentro de los tiempos normativos, con un tiempo promedio de respuesta inferior a tres días.
Excluyendo felicitaciones y sugerencias, se registraron 335 manifestaciones, de las cuales solo 3 (0,89%) estuvieron relacionadas con presuntas vulneraciones de derechos por parte de funcionarios. Estos casos fueron gestionados oportunamente y se les hizo seguimiento a través del Comité de Ética Hospitalaria.
En cuanto a la percepción del servicio, se mantuvo un alto índice de satisfacción global, con un promedio del 94,85%, según 688 encuestas aplicadas. Aunque se evidenció una leve disminución del 1,9% frente a 2024, este resultado se atribuye al aumento en el número de encuestas realizadas, lo que permitió una muestra más representativa y evidencia una percepción favorable hacia la atención brindada.
Al comparar el primer semestre de 2025 con el mismo periodo de 2024, se observa una reducción general en las manifestaciones, pasando de 1.430 en 2024 a 1.004 en 2025. La mayor disminución se presentó en felicitaciones (-59,6%), seguida de las sugerencias (-53%) y los reclamos (-20%). Sin embargo, se evidenció un incremento del 47% en las quejas, con 87 casos más que en 2024, situación atribuida a la coyuntura del sector salud que, al no ser ajena a la institución, ha generado retrasos en la atención de pacientes.
Del total de 1.004 manifestaciones recibidas entre enero y junio de 2025, el 40,54% correspondió a peticiones (P), el 30,88% a felicitaciones (F) y el 27,09% a quejas (Q). El mayor volumen y porcentaje de peticiones obedece, principalmente, a los requerimientos de agendamiento de citas enviados por las EPS para dar respuesta a solicitudes de entes de control, derivadas de reclamos interpuestos por los usuarios ante la Supersalud.
Este comportamiento permitió alcanzar un cumplimiento del 100% en el primer semestre y un avance del 50% respecto a la meta anual.</t>
  </si>
  <si>
    <t>N/A seguimiento al primer semestre de 2025</t>
  </si>
  <si>
    <t>Evaluación al segundo semestre de 2025</t>
  </si>
  <si>
    <t xml:space="preserve">Se cuenta con evidencia en página web de los deberes y derechos con enfoque diferencial, respecto a los derechos de la mujer (publicación de marzo), derechos de víctimas de violencia de genero y violencia sexual (abril), derechos de la mujer gestante {mayo),  derechos del adulto mayor (junio), derechos sexuales y reproductivos (junio)
Adicionalmente y aunque no fue publicado en web, se cuenta con la divulgación por correo electrónico de los resultados de la encuesta de deberes y derechos realizada en e primer semestre de 2025 con una aprobación del 86,05% y que fue respondida por 401 funcionarios (13,95% con 65 funcionarios lo reprobaron) y además la Oficina de Atención al Usuario ese puso a disposición y entrego material de apoyo a los líderes administrativos y asistenciales de los procesos para capacitación adicional o en caso que deseen profundizar en el tema y aumentar la socialización para la población
Se publican a través de diferentes medio de comunicación como resdes sociales y con corte a junio de 2025, 12 piezas con enfoque difrencial. </t>
  </si>
  <si>
    <r>
      <t xml:space="preserve">Informe </t>
    </r>
    <r>
      <rPr>
        <b/>
        <sz val="11"/>
        <rFont val="Calibri"/>
        <family val="2"/>
        <scheme val="minor"/>
      </rPr>
      <t>reportado a la entidad correspondiente</t>
    </r>
  </si>
  <si>
    <t>Se cuenta con la publicación del Plan de Acción anual de la vigencia 2025, publicado de forma oportuna el 30 de enero de 2025, el cual fue  presentado y es aprobado por el Comité sin salvedades y posteriormente presentado por la Gerencia a la Junta Directiva.</t>
  </si>
  <si>
    <t>Seguimiento en el segundo semestre de 2025</t>
  </si>
  <si>
    <t xml:space="preserve">Se cuenta con publicación de acuerdo de confidencialidad y privacidad de la inforamción publicado en página web. 
</t>
  </si>
  <si>
    <r>
      <t xml:space="preserve">No aplica para el primer semenstre evaluado, 
Acorde con directiva 009 fechada del 3 de julio de 2025 por parte de la Procuraduria General de la Nación, se tendrá abierto la plataforma ITA para reporte de autoevaluación y cargue de evidencias entre el 1 y el 29 de agosto de 2025
</t>
    </r>
    <r>
      <rPr>
        <b/>
        <sz val="11"/>
        <rFont val="Calibri"/>
        <family val="2"/>
      </rPr>
      <t>Se convocó a Submesa de Gobierno Digital para el día Jueves 17 de julio de 2025</t>
    </r>
  </si>
  <si>
    <r>
      <t xml:space="preserve">No aplica para el primer semenstre evaluado, 
Acorde con directiva 009 fechada del 3 de julio de 2025 por parte de la Procuraduria General de la Nación, se tendrá abierto la plataforma ITA para reporte de autoevaluación y cargue de evidencias entre el 1 y el 29 de agosto de 2025
</t>
    </r>
    <r>
      <rPr>
        <b/>
        <sz val="11"/>
        <rFont val="Calibri"/>
        <family val="2"/>
      </rPr>
      <t>Se convocó a Submesa de Gobierno Digital para el día Jueves 17 de julio de 2025
Posterior a la publicación de la información ITA se realizará la encuesta</t>
    </r>
  </si>
  <si>
    <r>
      <t xml:space="preserve">Se cuenta con acta No. 2 del comité de rendición pública de cuentas, fechado del 29 de abril de 2025, audiencia que fue transmitida en un format hibrido con 841 reproducciones web (431 personas firmaron la asistencia virtual), 19 personas hicieron parte de la audiencia presencial, 104 personas respondieron la encuesta de satsifacción con 99% de favorabilidad.
</t>
    </r>
    <r>
      <rPr>
        <b/>
        <sz val="11"/>
        <rFont val="Calibri"/>
        <family val="2"/>
      </rPr>
      <t>El formulario contó con la caracterización de la población, pendiente validación de la base de datos para identificación de actores encontrando que el 83,26% correspondió a servidores públicos, 13,02% a la comunidad, 1,63% a contratistas, 0,23% a contratistas, 0,23% COPACO y el 1,63% a otros actores</t>
    </r>
  </si>
  <si>
    <r>
      <t xml:space="preserve">El último informe de capacitaciones, el curso de conflicto de intereses permanece abiero para todo el personal, incluido en el programa de aprendizaje de inducción a empleados y ha sido realizado por 1090 usuarios con un cumplimiento del 95,36%, con una calificación promedio de 10  (no fue incluido en el plan de capacitaciones de la vigencia 2025 dentro de las reinducciones).  Sin embargo se definió una estrategia de socialización siendo responsable la Submesa de ética de integridad e su gestión, a través de correo electrónico interno para los funcionarios del hospital (8 difusiones), así como de publicaciones en redes sociales como instahmua (12 publicaciones), meta (2 publicaciones), x (antes twitter) con 1 publicación, se ha realizado socialización acerca de los conflictos de interés en el marco de la política de integridad.
</t>
    </r>
    <r>
      <rPr>
        <b/>
        <sz val="11"/>
        <rFont val="Calibri"/>
        <family val="2"/>
      </rPr>
      <t>Es importante acotar que como capacitación esta se realizó validación con los responsables de la plataforma e capacitaciones quienes indicaron que se está realizando la actualización de la herramienta para asociarlo al nuevo modelo, ya que la plataforma de Bi está presentando errores al solo mostrar los que estaba aprobando los cursos (no arrastaba los que no estaban aprobando), capacitación programada para el viernes 18 de julio de 2025</t>
    </r>
  </si>
  <si>
    <r>
      <t xml:space="preserve">En cuanto a la declaración anual de bienes y rentas no aplica seguimiento ya que el periodo de reporte es entre el 1 de junio y el 31 de julio de 2025, aplicables para los funcionarios públicos de los entes territoriales.  La declaración de bienes y rentas y registro de conflicto de intereses en aplictivo SIGEP II acorde con la Ley 2013 e 2019 propende por la calidad, veracidad, oportunidad y confiabilidad de la información registrada, como buena práctica de lo principios de transparencia y la prevención de riesgos de corrupción y de conflicto de interés.   Tiene alcance para todos los funcionarios de Planta permanente y temporal
En cuanto al seguimiento a los conflictos de interés, se llevó a la submesa de ética e integridad del 2 de mayo según consta en Acta No. 02 de 2025: Del total de funcionarios de la planta aprobada para la vigencia 2025 mediante Acuerdo de Junta Directiva 006 de planta temporal (879 funcionarios), 60 funcionarios manifestaron tener familiares al interior del Hospital, lo que equivale al 8.7%. si bien se encontró que nuestra institución tiene un tinte familiar, no existe identificación de peligros relacionados con el concepto que la norma protege en relación con el conflicto de intereses porque al no tener capacidad decisoria y encontrarse en áreas diferentes de ocupación, no se evidencia que los intereses personales, financieros o familiares puedan influir indebidamente en las decisiones o acciones de su quehacer y que su juicio e imparcialidad puedan verse comprometidos debido a intereses secundarios. Puede entonces concluirse que se trata de un tipo Aparente, que es el que se define cuando el servidor público no tiene un interés privado, pero frente a la sociedad este podría ser considerado como un conflicto de intereses y afectaría su imagen profesional y la de la entidad, con lo cual, al transparentar la situación y registrarla en los formatos institucionales, permite a la ESE identificar los vínculos familiares que existen a su interior y que si llegara a presentarse una situación que en este análisis no se vislumbra, se les llamaría a abstenerse de participar en las decisiones relacionadas con sus respectivos cargos.
</t>
    </r>
    <r>
      <rPr>
        <b/>
        <sz val="11"/>
        <rFont val="Calibri"/>
        <family val="2"/>
      </rPr>
      <t xml:space="preserve">
Se solicitó a la Jefe de Talento Humano que se valide la información de reportes de conflictos de interés para los funcionarios de la planta permanente con reporte de conflictos de interés, aspecto que quedó en compromiso de evaluarse con corte al 31 de julio de 2025 (fecha límite de presentación declaración B&amp;R)</t>
    </r>
  </si>
  <si>
    <r>
      <t xml:space="preserve">Durante el mes de junio y a la fecha se ha realizado la </t>
    </r>
    <r>
      <rPr>
        <b/>
        <sz val="11"/>
        <rFont val="Calibri"/>
        <family val="2"/>
        <scheme val="minor"/>
      </rPr>
      <t>actualización del mapa de riesgos de todos los procesos del hospital (no es evaluación),</t>
    </r>
    <r>
      <rPr>
        <sz val="11"/>
        <rFont val="Calibri"/>
        <family val="2"/>
        <scheme val="minor"/>
      </rPr>
      <t xml:space="preserve"> teniendo en cuenta la actual situación se llevó a cabo en modalidad de entrevista inicial, el Jefe del proceso de planeación y su equipo están realizando la revisión y ajuste al documento, a la par de están realizando la actualización en el aplicativo base de datos del SIGR  frente al alcance y la sintaxis del riesgo, causa raiz, frecuencia, tipología, subcategorias, valoración del impacto, controles aplicables, indicadores de gestión y de resultados, descripción de planes de mejora y de acciones al control, que permita su evaluación en el segundo semestre de 2025</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</si>
</sst>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7" x14ac:knownFonts="1">
    <font>
      <sz val="11"/>
      <color theme="1"/>
      <name val="Calibri"/>
      <family val="2"/>
      <scheme val="minor"/>
    </font>
    <font>
      <b/>
      <sz val="11"/>
      <color theme="1"/>
      <name val="Calibri"/>
      <family val="2"/>
      <scheme val="minor"/>
    </font>
    <font>
      <b/>
      <sz val="10"/>
      <name val="Arial"/>
      <family val="2"/>
    </font>
    <font>
      <b/>
      <sz val="11"/>
      <name val="Calibri"/>
      <family val="2"/>
      <scheme val="minor"/>
    </font>
    <font>
      <sz val="11"/>
      <name val="Calibri"/>
      <family val="2"/>
    </font>
    <font>
      <sz val="11"/>
      <name val="Calibri"/>
      <family val="2"/>
      <scheme val="minor"/>
    </font>
    <font>
      <sz val="11"/>
      <name val="Verdana"/>
      <family val="2"/>
    </font>
    <font>
      <sz val="9"/>
      <color theme="1"/>
      <name val="Calibri"/>
      <family val="2"/>
      <scheme val="minor"/>
    </font>
    <font>
      <b/>
      <sz val="16"/>
      <name val="Calibri"/>
      <family val="2"/>
      <scheme val="minor"/>
    </font>
    <font>
      <sz val="11"/>
      <color theme="1"/>
      <name val="Arial"/>
      <family val="2"/>
    </font>
    <font>
      <b/>
      <sz val="13"/>
      <name val="Calibri"/>
      <family val="2"/>
      <scheme val="minor"/>
    </font>
    <font>
      <b/>
      <sz val="13"/>
      <color theme="0"/>
      <name val="Calibri"/>
      <family val="2"/>
      <scheme val="minor"/>
    </font>
    <font>
      <sz val="8"/>
      <name val="Calibri"/>
      <family val="2"/>
      <scheme val="minor"/>
    </font>
    <font>
      <b/>
      <sz val="16"/>
      <color rgb="FF800000"/>
      <name val="Arial"/>
      <family val="2"/>
    </font>
    <font>
      <sz val="11"/>
      <color theme="4" tint="-0.499984740745262"/>
      <name val="Calibri"/>
      <family val="2"/>
      <scheme val="minor"/>
    </font>
    <font>
      <u/>
      <sz val="11"/>
      <color theme="10"/>
      <name val="Calibri"/>
      <family val="2"/>
      <scheme val="minor"/>
    </font>
    <font>
      <sz val="11"/>
      <color rgb="FF000000"/>
      <name val="Calibri"/>
      <family val="2"/>
    </font>
    <font>
      <sz val="11"/>
      <name val="Calibri"/>
      <family val="2"/>
    </font>
    <font>
      <u/>
      <sz val="11"/>
      <color rgb="FF0563C1"/>
      <name val="Calibri"/>
      <family val="2"/>
    </font>
    <font>
      <sz val="11"/>
      <color rgb="FF000000"/>
      <name val="Calibri"/>
      <family val="2"/>
      <scheme val="minor"/>
    </font>
    <font>
      <u/>
      <sz val="11"/>
      <color rgb="FF0563C1"/>
      <name val="Calibri"/>
      <family val="2"/>
      <scheme val="minor"/>
    </font>
    <font>
      <b/>
      <sz val="11"/>
      <color rgb="FF000000"/>
      <name val="Calibri"/>
      <family val="2"/>
    </font>
    <font>
      <b/>
      <sz val="11"/>
      <name val="Calibri"/>
      <family val="2"/>
    </font>
    <font>
      <b/>
      <sz val="13"/>
      <color theme="2" tint="-0.89999084444715716"/>
      <name val="Calibri"/>
      <family val="2"/>
      <scheme val="minor"/>
    </font>
    <font>
      <b/>
      <sz val="13"/>
      <color theme="8" tint="-0.499984740745262"/>
      <name val="Calibri"/>
      <family val="2"/>
      <scheme val="minor"/>
    </font>
    <font>
      <b/>
      <sz val="13"/>
      <color theme="1" tint="4.9989318521683403E-2"/>
      <name val="Calibri"/>
      <family val="2"/>
      <scheme val="minor"/>
    </font>
    <font>
      <b/>
      <sz val="13"/>
      <color theme="6" tint="-0.499984740745262"/>
      <name val="Calibri"/>
      <family val="2"/>
      <scheme val="minor"/>
    </font>
  </fonts>
  <fills count="16">
    <fill>
      <patternFill patternType="none"/>
    </fill>
    <fill>
      <patternFill patternType="gray125"/>
    </fill>
    <fill>
      <patternFill patternType="solid">
        <fgColor theme="6" tint="0.79998168889431442"/>
        <bgColor indexed="65"/>
      </patternFill>
    </fill>
    <fill>
      <patternFill patternType="solid">
        <fgColor rgb="FFFFFFFF"/>
        <bgColor rgb="FF000000"/>
      </patternFill>
    </fill>
    <fill>
      <patternFill patternType="solid">
        <fgColor theme="0"/>
        <bgColor indexed="64"/>
      </patternFill>
    </fill>
    <fill>
      <patternFill patternType="solid">
        <fgColor theme="0"/>
        <bgColor rgb="FF000000"/>
      </patternFill>
    </fill>
    <fill>
      <patternFill patternType="solid">
        <fgColor theme="0"/>
        <bgColor theme="0"/>
      </patternFill>
    </fill>
    <fill>
      <patternFill patternType="solid">
        <fgColor theme="0" tint="-4.9989318521683403E-2"/>
        <bgColor indexed="64"/>
      </patternFill>
    </fill>
    <fill>
      <patternFill patternType="solid">
        <fgColor rgb="FF91A418"/>
        <bgColor indexed="64"/>
      </patternFill>
    </fill>
    <fill>
      <patternFill patternType="solid">
        <fgColor rgb="FFF9B421"/>
        <bgColor indexed="64"/>
      </patternFill>
    </fill>
    <fill>
      <patternFill patternType="solid">
        <fgColor theme="5"/>
        <bgColor indexed="64"/>
      </patternFill>
    </fill>
    <fill>
      <patternFill patternType="solid">
        <fgColor rgb="FFD71F6E"/>
        <bgColor indexed="64"/>
      </patternFill>
    </fill>
    <fill>
      <patternFill patternType="solid">
        <fgColor rgb="FF7A012B"/>
        <bgColor indexed="64"/>
      </patternFill>
    </fill>
    <fill>
      <patternFill patternType="solid">
        <fgColor rgb="FF0C4264"/>
        <bgColor indexed="64"/>
      </patternFill>
    </fill>
    <fill>
      <patternFill patternType="solid">
        <fgColor rgb="FF0D97CF"/>
        <bgColor indexed="64"/>
      </patternFill>
    </fill>
    <fill>
      <patternFill patternType="solid">
        <fgColor theme="4" tint="0.59999389629810485"/>
        <bgColor indexed="64"/>
      </patternFill>
    </fill>
  </fills>
  <borders count="59">
    <border>
      <left/>
      <right/>
      <top/>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bottom style="thin">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bottom/>
      <diagonal/>
    </border>
    <border>
      <left style="medium">
        <color indexed="64"/>
      </left>
      <right/>
      <top/>
      <bottom/>
      <diagonal/>
    </border>
    <border>
      <left style="thin">
        <color indexed="64"/>
      </left>
      <right style="thin">
        <color indexed="64"/>
      </right>
      <top style="medium">
        <color indexed="64"/>
      </top>
      <bottom style="medium">
        <color indexed="64"/>
      </bottom>
      <diagonal/>
    </border>
    <border>
      <left style="thin">
        <color indexed="64"/>
      </left>
      <right style="thin">
        <color indexed="64"/>
      </right>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right style="thin">
        <color indexed="64"/>
      </right>
      <top style="medium">
        <color indexed="64"/>
      </top>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style="thin">
        <color indexed="64"/>
      </left>
      <right style="medium">
        <color indexed="64"/>
      </right>
      <top style="thin">
        <color indexed="64"/>
      </top>
      <bottom/>
      <diagonal/>
    </border>
    <border>
      <left style="medium">
        <color indexed="64"/>
      </left>
      <right style="thin">
        <color indexed="64"/>
      </right>
      <top style="thin">
        <color indexed="64"/>
      </top>
      <bottom/>
      <diagonal/>
    </border>
    <border>
      <left style="thin">
        <color indexed="64"/>
      </left>
      <right style="medium">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right style="thin">
        <color indexed="64"/>
      </right>
      <top style="thin">
        <color indexed="64"/>
      </top>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style="medium">
        <color indexed="64"/>
      </right>
      <top style="thin">
        <color indexed="64"/>
      </top>
      <bottom style="thin">
        <color indexed="64"/>
      </bottom>
      <diagonal/>
    </border>
    <border>
      <left/>
      <right style="medium">
        <color indexed="64"/>
      </right>
      <top/>
      <bottom style="thin">
        <color indexed="64"/>
      </bottom>
      <diagonal/>
    </border>
    <border>
      <left style="medium">
        <color indexed="64"/>
      </left>
      <right style="medium">
        <color indexed="64"/>
      </right>
      <top/>
      <bottom style="medium">
        <color indexed="64"/>
      </bottom>
      <diagonal/>
    </border>
    <border>
      <left style="thin">
        <color rgb="FF000000"/>
      </left>
      <right style="thin">
        <color rgb="FF000000"/>
      </right>
      <top style="thin">
        <color rgb="FF000000"/>
      </top>
      <bottom style="thin">
        <color rgb="FF000000"/>
      </bottom>
      <diagonal/>
    </border>
    <border>
      <left style="medium">
        <color rgb="FF000000"/>
      </left>
      <right style="thin">
        <color rgb="FF000000"/>
      </right>
      <top style="medium">
        <color rgb="FF000000"/>
      </top>
      <bottom style="thin">
        <color rgb="FF000000"/>
      </bottom>
      <diagonal/>
    </border>
    <border>
      <left style="thin">
        <color rgb="FF000000"/>
      </left>
      <right style="thin">
        <color rgb="FF000000"/>
      </right>
      <top style="medium">
        <color rgb="FF000000"/>
      </top>
      <bottom style="thin">
        <color rgb="FF000000"/>
      </bottom>
      <diagonal/>
    </border>
    <border>
      <left style="thin">
        <color rgb="FF000000"/>
      </left>
      <right style="medium">
        <color rgb="FF000000"/>
      </right>
      <top style="medium">
        <color rgb="FF000000"/>
      </top>
      <bottom style="thin">
        <color rgb="FF000000"/>
      </bottom>
      <diagonal/>
    </border>
    <border>
      <left style="medium">
        <color rgb="FF000000"/>
      </left>
      <right style="thin">
        <color rgb="FF000000"/>
      </right>
      <top style="thin">
        <color rgb="FF000000"/>
      </top>
      <bottom style="thin">
        <color rgb="FF000000"/>
      </bottom>
      <diagonal/>
    </border>
    <border>
      <left style="thin">
        <color rgb="FF000000"/>
      </left>
      <right style="medium">
        <color rgb="FF000000"/>
      </right>
      <top style="thin">
        <color rgb="FF000000"/>
      </top>
      <bottom style="thin">
        <color rgb="FF000000"/>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medium">
        <color rgb="FF000000"/>
      </right>
      <top style="thin">
        <color rgb="FF000000"/>
      </top>
      <bottom style="medium">
        <color rgb="FF000000"/>
      </bottom>
      <diagonal/>
    </border>
    <border>
      <left style="medium">
        <color indexed="64"/>
      </left>
      <right style="thin">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bottom style="medium">
        <color indexed="64"/>
      </bottom>
      <diagonal/>
    </border>
    <border>
      <left style="thin">
        <color indexed="64"/>
      </left>
      <right/>
      <top/>
      <bottom/>
      <diagonal/>
    </border>
  </borders>
  <cellStyleXfs count="3">
    <xf numFmtId="0" fontId="0" fillId="0" borderId="0"/>
    <xf numFmtId="0" fontId="15" fillId="0" borderId="0" applyNumberFormat="0" applyFill="0" applyBorder="0" applyAlignment="0" applyProtection="0"/>
    <xf numFmtId="0" fontId="15" fillId="0" borderId="0" applyNumberFormat="0" applyFill="0" applyBorder="0" applyAlignment="0" applyProtection="0"/>
  </cellStyleXfs>
  <cellXfs count="312">
    <xf numFmtId="0" fontId="0" fillId="0" borderId="0" xfId="0"/>
    <xf numFmtId="0" fontId="0" fillId="0" borderId="0" xfId="0" applyAlignment="1">
      <alignment vertical="center" wrapText="1"/>
    </xf>
    <xf numFmtId="0" fontId="5" fillId="0" borderId="14" xfId="0" applyFont="1" applyBorder="1" applyAlignment="1">
      <alignment horizontal="center" vertical="center" wrapText="1"/>
    </xf>
    <xf numFmtId="0" fontId="0" fillId="0" borderId="14" xfId="0" applyBorder="1" applyAlignment="1">
      <alignment horizontal="left" vertical="center" wrapText="1"/>
    </xf>
    <xf numFmtId="0" fontId="5" fillId="4" borderId="14" xfId="0" applyFont="1" applyFill="1" applyBorder="1" applyAlignment="1">
      <alignment horizontal="center" vertical="center"/>
    </xf>
    <xf numFmtId="0" fontId="5" fillId="4" borderId="14" xfId="0" applyFont="1" applyFill="1" applyBorder="1" applyAlignment="1">
      <alignment horizontal="center" vertical="center" wrapText="1"/>
    </xf>
    <xf numFmtId="0" fontId="5" fillId="0" borderId="14" xfId="0" applyFont="1" applyBorder="1" applyAlignment="1">
      <alignment horizontal="center" vertical="center"/>
    </xf>
    <xf numFmtId="0" fontId="5" fillId="5" borderId="14" xfId="0" applyFont="1" applyFill="1" applyBorder="1" applyAlignment="1">
      <alignment horizontal="left" vertical="center" wrapText="1"/>
    </xf>
    <xf numFmtId="0" fontId="0" fillId="0" borderId="14" xfId="0" applyBorder="1" applyAlignment="1">
      <alignment vertical="center" wrapText="1"/>
    </xf>
    <xf numFmtId="0" fontId="0" fillId="0" borderId="0" xfId="0" applyAlignment="1">
      <alignment horizontal="center" vertical="center" wrapText="1"/>
    </xf>
    <xf numFmtId="0" fontId="1" fillId="0" borderId="0" xfId="0" applyFont="1" applyAlignment="1">
      <alignment horizontal="center" vertical="center" wrapText="1"/>
    </xf>
    <xf numFmtId="0" fontId="7" fillId="0" borderId="0" xfId="0" applyFont="1" applyAlignment="1">
      <alignment horizontal="center" vertical="center" wrapText="1"/>
    </xf>
    <xf numFmtId="0" fontId="5" fillId="4" borderId="14" xfId="0" applyFont="1" applyFill="1" applyBorder="1" applyAlignment="1" applyProtection="1">
      <alignment vertical="center" wrapText="1"/>
      <protection locked="0"/>
    </xf>
    <xf numFmtId="0" fontId="5" fillId="4" borderId="14" xfId="0" applyFont="1" applyFill="1" applyBorder="1" applyAlignment="1">
      <alignment vertical="center" wrapText="1"/>
    </xf>
    <xf numFmtId="0" fontId="5" fillId="4" borderId="14" xfId="0" applyFont="1" applyFill="1" applyBorder="1" applyAlignment="1" applyProtection="1">
      <alignment horizontal="left" vertical="center" wrapText="1"/>
      <protection locked="0"/>
    </xf>
    <xf numFmtId="0" fontId="5" fillId="4" borderId="14" xfId="0" applyFont="1" applyFill="1" applyBorder="1" applyAlignment="1">
      <alignment horizontal="left" vertical="center" wrapText="1"/>
    </xf>
    <xf numFmtId="0" fontId="0" fillId="0" borderId="0" xfId="0" applyAlignment="1">
      <alignment horizontal="left" vertical="center" wrapText="1"/>
    </xf>
    <xf numFmtId="0" fontId="0" fillId="0" borderId="1" xfId="0" applyBorder="1" applyAlignment="1">
      <alignment horizontal="center" vertical="center" wrapText="1"/>
    </xf>
    <xf numFmtId="0" fontId="0" fillId="0" borderId="14" xfId="0" applyBorder="1" applyAlignment="1">
      <alignment horizontal="center" vertical="center" wrapText="1"/>
    </xf>
    <xf numFmtId="0" fontId="9" fillId="0" borderId="0" xfId="0" applyFont="1"/>
    <xf numFmtId="0" fontId="5" fillId="4" borderId="18" xfId="0" applyFont="1" applyFill="1" applyBorder="1" applyAlignment="1" applyProtection="1">
      <alignment horizontal="left" vertical="center" wrapText="1"/>
      <protection locked="0"/>
    </xf>
    <xf numFmtId="0" fontId="5" fillId="0" borderId="18" xfId="0" applyFont="1" applyBorder="1" applyAlignment="1">
      <alignment horizontal="center" vertical="center" wrapText="1"/>
    </xf>
    <xf numFmtId="0" fontId="5" fillId="4" borderId="21" xfId="0" applyFont="1" applyFill="1" applyBorder="1" applyAlignment="1" applyProtection="1">
      <alignment vertical="center" wrapText="1"/>
      <protection locked="0"/>
    </xf>
    <xf numFmtId="0" fontId="0" fillId="0" borderId="21" xfId="0" applyBorder="1" applyAlignment="1">
      <alignment horizontal="center" vertical="center" wrapText="1"/>
    </xf>
    <xf numFmtId="0" fontId="5" fillId="0" borderId="21" xfId="0" applyFont="1" applyBorder="1" applyAlignment="1">
      <alignment horizontal="center" vertical="center" wrapText="1"/>
    </xf>
    <xf numFmtId="0" fontId="5" fillId="4" borderId="18" xfId="0" applyFont="1" applyFill="1" applyBorder="1" applyAlignment="1" applyProtection="1">
      <alignment vertical="center" wrapText="1"/>
      <protection locked="0"/>
    </xf>
    <xf numFmtId="0" fontId="0" fillId="0" borderId="18" xfId="0" applyBorder="1" applyAlignment="1">
      <alignment horizontal="center" vertical="center" wrapText="1"/>
    </xf>
    <xf numFmtId="0" fontId="5" fillId="0" borderId="18" xfId="0" applyFont="1" applyBorder="1" applyAlignment="1">
      <alignment horizontal="center" vertical="center"/>
    </xf>
    <xf numFmtId="0" fontId="0" fillId="0" borderId="21" xfId="0" applyBorder="1" applyAlignment="1">
      <alignment vertical="center" wrapText="1"/>
    </xf>
    <xf numFmtId="0" fontId="0" fillId="0" borderId="21" xfId="0" applyBorder="1" applyAlignment="1">
      <alignment horizontal="left" vertical="center" wrapText="1"/>
    </xf>
    <xf numFmtId="0" fontId="5" fillId="4" borderId="21" xfId="0" applyFont="1" applyFill="1" applyBorder="1" applyAlignment="1">
      <alignment horizontal="center" vertical="center"/>
    </xf>
    <xf numFmtId="0" fontId="0" fillId="0" borderId="18" xfId="0" applyBorder="1" applyAlignment="1">
      <alignment horizontal="left" vertical="center" wrapText="1"/>
    </xf>
    <xf numFmtId="0" fontId="5" fillId="4" borderId="18" xfId="0" applyFont="1" applyFill="1" applyBorder="1" applyAlignment="1">
      <alignment horizontal="center" vertical="center"/>
    </xf>
    <xf numFmtId="0" fontId="5" fillId="5" borderId="21" xfId="0" applyFont="1" applyFill="1" applyBorder="1" applyAlignment="1">
      <alignment horizontal="left" vertical="center" wrapText="1"/>
    </xf>
    <xf numFmtId="0" fontId="5" fillId="4" borderId="21" xfId="0" applyFont="1" applyFill="1" applyBorder="1" applyAlignment="1">
      <alignment horizontal="center" vertical="center" wrapText="1"/>
    </xf>
    <xf numFmtId="0" fontId="0" fillId="0" borderId="18" xfId="0" applyBorder="1" applyAlignment="1">
      <alignment vertical="center" wrapText="1"/>
    </xf>
    <xf numFmtId="0" fontId="0" fillId="4" borderId="0" xfId="0" applyFill="1" applyAlignment="1">
      <alignment horizontal="center" vertical="center" wrapText="1"/>
    </xf>
    <xf numFmtId="0" fontId="1" fillId="4" borderId="0" xfId="0" applyFont="1" applyFill="1" applyAlignment="1">
      <alignment horizontal="center" vertical="center" wrapText="1"/>
    </xf>
    <xf numFmtId="0" fontId="0" fillId="4" borderId="0" xfId="0" applyFill="1" applyAlignment="1">
      <alignment vertical="center" wrapText="1"/>
    </xf>
    <xf numFmtId="0" fontId="0" fillId="4" borderId="0" xfId="0" applyFill="1" applyAlignment="1">
      <alignment horizontal="left" vertical="center" wrapText="1"/>
    </xf>
    <xf numFmtId="0" fontId="7" fillId="4" borderId="0" xfId="0" applyFont="1" applyFill="1" applyAlignment="1">
      <alignment horizontal="center" vertical="center" wrapText="1"/>
    </xf>
    <xf numFmtId="0" fontId="10" fillId="2" borderId="17" xfId="0" applyFont="1" applyFill="1" applyBorder="1" applyAlignment="1">
      <alignment horizontal="center" vertical="center" wrapText="1"/>
    </xf>
    <xf numFmtId="0" fontId="1" fillId="0" borderId="14" xfId="0" applyFont="1" applyBorder="1" applyAlignment="1">
      <alignment horizontal="center" vertical="center" wrapText="1"/>
    </xf>
    <xf numFmtId="0" fontId="1" fillId="0" borderId="18" xfId="0" applyFont="1" applyBorder="1" applyAlignment="1">
      <alignment horizontal="center" vertical="center" wrapText="1"/>
    </xf>
    <xf numFmtId="0" fontId="1" fillId="0" borderId="21" xfId="0" applyFont="1" applyBorder="1" applyAlignment="1">
      <alignment horizontal="center" vertical="center" wrapText="1"/>
    </xf>
    <xf numFmtId="0" fontId="5" fillId="0" borderId="19" xfId="0" applyFont="1" applyBorder="1" applyAlignment="1">
      <alignment horizontal="center" vertical="center"/>
    </xf>
    <xf numFmtId="0" fontId="5" fillId="0" borderId="20" xfId="0" applyFont="1" applyBorder="1" applyAlignment="1">
      <alignment horizontal="center" vertical="center"/>
    </xf>
    <xf numFmtId="0" fontId="5" fillId="4" borderId="22" xfId="0" applyFont="1" applyFill="1" applyBorder="1" applyAlignment="1">
      <alignment horizontal="center" vertical="center"/>
    </xf>
    <xf numFmtId="0" fontId="5" fillId="4" borderId="19" xfId="0" applyFont="1" applyFill="1" applyBorder="1" applyAlignment="1">
      <alignment horizontal="center" vertical="center"/>
    </xf>
    <xf numFmtId="0" fontId="5" fillId="4" borderId="20" xfId="0" applyFont="1" applyFill="1" applyBorder="1" applyAlignment="1">
      <alignment horizontal="center" vertical="center" wrapText="1"/>
    </xf>
    <xf numFmtId="0" fontId="5" fillId="4" borderId="20" xfId="0" applyFont="1" applyFill="1" applyBorder="1" applyAlignment="1">
      <alignment horizontal="center" vertical="center"/>
    </xf>
    <xf numFmtId="0" fontId="5" fillId="4" borderId="22" xfId="0" applyFont="1" applyFill="1" applyBorder="1" applyAlignment="1">
      <alignment horizontal="center" vertical="center" wrapText="1"/>
    </xf>
    <xf numFmtId="0" fontId="5" fillId="6" borderId="18" xfId="0" applyFont="1" applyFill="1" applyBorder="1" applyAlignment="1">
      <alignment horizontal="left" vertical="center" wrapText="1"/>
    </xf>
    <xf numFmtId="0" fontId="10" fillId="2" borderId="24" xfId="0" applyFont="1" applyFill="1" applyBorder="1" applyAlignment="1">
      <alignment horizontal="center" vertical="center" wrapText="1"/>
    </xf>
    <xf numFmtId="0" fontId="5" fillId="4" borderId="1" xfId="0" applyFont="1" applyFill="1" applyBorder="1" applyAlignment="1" applyProtection="1">
      <alignment horizontal="left" vertical="center" wrapText="1"/>
      <protection locked="0"/>
    </xf>
    <xf numFmtId="0" fontId="5" fillId="0" borderId="1" xfId="0" applyFont="1" applyBorder="1" applyAlignment="1">
      <alignment horizontal="center" vertical="center" wrapText="1"/>
    </xf>
    <xf numFmtId="0" fontId="5" fillId="4" borderId="1" xfId="0" applyFont="1" applyFill="1" applyBorder="1" applyAlignment="1" applyProtection="1">
      <alignment vertical="center" wrapText="1"/>
      <protection locked="0"/>
    </xf>
    <xf numFmtId="0" fontId="6" fillId="4" borderId="1" xfId="0" applyFont="1" applyFill="1" applyBorder="1" applyAlignment="1">
      <alignment horizontal="center" vertical="center"/>
    </xf>
    <xf numFmtId="0" fontId="6" fillId="4" borderId="31" xfId="0" applyFont="1" applyFill="1" applyBorder="1" applyAlignment="1">
      <alignment horizontal="center" vertical="center"/>
    </xf>
    <xf numFmtId="0" fontId="4" fillId="3" borderId="14" xfId="0" applyFont="1" applyFill="1" applyBorder="1" applyAlignment="1">
      <alignment vertical="center" wrapText="1"/>
    </xf>
    <xf numFmtId="0" fontId="5" fillId="4" borderId="5" xfId="0" applyFont="1" applyFill="1" applyBorder="1" applyAlignment="1" applyProtection="1">
      <alignment horizontal="left" vertical="center" wrapText="1"/>
      <protection locked="0"/>
    </xf>
    <xf numFmtId="0" fontId="0" fillId="0" borderId="5" xfId="0" applyBorder="1" applyAlignment="1">
      <alignment horizontal="center" vertical="center" wrapText="1"/>
    </xf>
    <xf numFmtId="0" fontId="5" fillId="0" borderId="5" xfId="0" applyFont="1" applyBorder="1" applyAlignment="1">
      <alignment horizontal="center" vertical="center" wrapText="1"/>
    </xf>
    <xf numFmtId="0" fontId="0" fillId="0" borderId="5" xfId="0" applyBorder="1" applyAlignment="1">
      <alignment vertical="center" wrapText="1"/>
    </xf>
    <xf numFmtId="0" fontId="10" fillId="2" borderId="16" xfId="0" applyFont="1" applyFill="1" applyBorder="1" applyAlignment="1">
      <alignment horizontal="center" vertical="center" wrapText="1"/>
    </xf>
    <xf numFmtId="0" fontId="1" fillId="0" borderId="36" xfId="0" applyFont="1" applyBorder="1" applyAlignment="1">
      <alignment horizontal="center" vertical="center" wrapText="1"/>
    </xf>
    <xf numFmtId="0" fontId="1" fillId="0" borderId="13" xfId="0" applyFont="1" applyBorder="1" applyAlignment="1">
      <alignment horizontal="center" vertical="center" wrapText="1"/>
    </xf>
    <xf numFmtId="0" fontId="10" fillId="2" borderId="11" xfId="0" applyFont="1" applyFill="1" applyBorder="1" applyAlignment="1">
      <alignment horizontal="center" vertical="center" wrapText="1"/>
    </xf>
    <xf numFmtId="0" fontId="10" fillId="2" borderId="39" xfId="0" applyFont="1" applyFill="1" applyBorder="1" applyAlignment="1">
      <alignment horizontal="center" vertical="center" wrapText="1"/>
    </xf>
    <xf numFmtId="0" fontId="0" fillId="0" borderId="20" xfId="0" applyBorder="1" applyAlignment="1">
      <alignment horizontal="center" vertical="center" wrapText="1"/>
    </xf>
    <xf numFmtId="0" fontId="0" fillId="0" borderId="33" xfId="0" applyBorder="1" applyAlignment="1">
      <alignment horizontal="center" vertical="center" wrapText="1"/>
    </xf>
    <xf numFmtId="0" fontId="1" fillId="0" borderId="40" xfId="0" applyFont="1" applyBorder="1" applyAlignment="1">
      <alignment horizontal="center" vertical="center" wrapText="1"/>
    </xf>
    <xf numFmtId="0" fontId="0" fillId="0" borderId="41" xfId="0" applyBorder="1" applyAlignment="1">
      <alignment vertical="center" wrapText="1"/>
    </xf>
    <xf numFmtId="0" fontId="0" fillId="0" borderId="41" xfId="0" applyBorder="1" applyAlignment="1">
      <alignment horizontal="center" vertical="center" wrapText="1"/>
    </xf>
    <xf numFmtId="0" fontId="5" fillId="0" borderId="41" xfId="0" applyFont="1" applyBorder="1" applyAlignment="1">
      <alignment horizontal="center" vertical="center" wrapText="1"/>
    </xf>
    <xf numFmtId="0" fontId="0" fillId="0" borderId="42" xfId="0" applyBorder="1" applyAlignment="1">
      <alignment horizontal="center" vertical="center" wrapText="1"/>
    </xf>
    <xf numFmtId="0" fontId="10" fillId="2" borderId="15" xfId="0" applyFont="1" applyFill="1" applyBorder="1" applyAlignment="1">
      <alignment horizontal="center" vertical="center" wrapText="1"/>
    </xf>
    <xf numFmtId="0" fontId="1" fillId="0" borderId="1" xfId="0" applyFont="1" applyBorder="1" applyAlignment="1">
      <alignment horizontal="center" vertical="center" wrapText="1"/>
    </xf>
    <xf numFmtId="0" fontId="1" fillId="0" borderId="5" xfId="0" applyFont="1" applyBorder="1" applyAlignment="1">
      <alignment horizontal="center" vertical="center" wrapText="1"/>
    </xf>
    <xf numFmtId="0" fontId="0" fillId="0" borderId="5" xfId="0" applyBorder="1" applyAlignment="1">
      <alignment horizontal="left" vertical="center" wrapText="1"/>
    </xf>
    <xf numFmtId="0" fontId="5" fillId="4" borderId="5" xfId="0" applyFont="1" applyFill="1" applyBorder="1" applyAlignment="1">
      <alignment horizontal="center" vertical="center"/>
    </xf>
    <xf numFmtId="0" fontId="5" fillId="4" borderId="33" xfId="0" applyFont="1" applyFill="1" applyBorder="1" applyAlignment="1">
      <alignment horizontal="center" vertical="center"/>
    </xf>
    <xf numFmtId="0" fontId="0" fillId="0" borderId="1" xfId="0" applyBorder="1" applyAlignment="1">
      <alignment vertical="center" wrapText="1"/>
    </xf>
    <xf numFmtId="2" fontId="1" fillId="0" borderId="14" xfId="0" applyNumberFormat="1" applyFont="1" applyBorder="1" applyAlignment="1">
      <alignment horizontal="center" vertical="center" wrapText="1"/>
    </xf>
    <xf numFmtId="2" fontId="1" fillId="0" borderId="1" xfId="0" applyNumberFormat="1" applyFont="1" applyBorder="1" applyAlignment="1">
      <alignment horizontal="center" vertical="center" wrapText="1"/>
    </xf>
    <xf numFmtId="0" fontId="5" fillId="4" borderId="1" xfId="0" applyFont="1" applyFill="1" applyBorder="1" applyAlignment="1">
      <alignment vertical="center" wrapText="1"/>
    </xf>
    <xf numFmtId="0" fontId="5" fillId="5" borderId="1" xfId="0" applyFont="1" applyFill="1" applyBorder="1" applyAlignment="1">
      <alignment horizontal="center" vertical="center" wrapText="1"/>
    </xf>
    <xf numFmtId="0" fontId="5" fillId="5" borderId="31" xfId="0" applyFont="1" applyFill="1" applyBorder="1" applyAlignment="1">
      <alignment horizontal="center" vertical="center" wrapText="1"/>
    </xf>
    <xf numFmtId="0" fontId="5" fillId="4" borderId="1" xfId="0" applyFont="1" applyFill="1" applyBorder="1" applyAlignment="1">
      <alignment horizontal="center" vertical="center"/>
    </xf>
    <xf numFmtId="0" fontId="5" fillId="4" borderId="31" xfId="0" applyFont="1" applyFill="1" applyBorder="1" applyAlignment="1">
      <alignment horizontal="center" vertical="center"/>
    </xf>
    <xf numFmtId="0" fontId="6" fillId="4" borderId="18" xfId="0" applyFont="1" applyFill="1" applyBorder="1" applyAlignment="1">
      <alignment horizontal="center" vertical="center"/>
    </xf>
    <xf numFmtId="0" fontId="6" fillId="4" borderId="19" xfId="0" applyFont="1" applyFill="1" applyBorder="1" applyAlignment="1">
      <alignment horizontal="center" vertical="center"/>
    </xf>
    <xf numFmtId="0" fontId="6" fillId="4" borderId="14" xfId="0" applyFont="1" applyFill="1" applyBorder="1" applyAlignment="1">
      <alignment horizontal="center" vertical="center"/>
    </xf>
    <xf numFmtId="0" fontId="6" fillId="4" borderId="20" xfId="0" applyFont="1" applyFill="1" applyBorder="1" applyAlignment="1">
      <alignment horizontal="center" vertical="center"/>
    </xf>
    <xf numFmtId="0" fontId="0" fillId="0" borderId="1" xfId="0" applyBorder="1" applyAlignment="1">
      <alignment horizontal="left" vertical="center" wrapText="1"/>
    </xf>
    <xf numFmtId="0" fontId="5" fillId="0" borderId="1" xfId="0" applyFont="1" applyBorder="1" applyAlignment="1">
      <alignment vertical="center" wrapText="1"/>
    </xf>
    <xf numFmtId="0" fontId="5" fillId="0" borderId="1" xfId="0" applyFont="1" applyBorder="1" applyAlignment="1">
      <alignment horizontal="left" vertical="center" wrapText="1"/>
    </xf>
    <xf numFmtId="0" fontId="5" fillId="0" borderId="1" xfId="0" applyFont="1" applyBorder="1" applyAlignment="1">
      <alignment horizontal="center" vertical="center"/>
    </xf>
    <xf numFmtId="0" fontId="5" fillId="0" borderId="31" xfId="0" applyFont="1" applyBorder="1" applyAlignment="1">
      <alignment horizontal="center" vertical="center"/>
    </xf>
    <xf numFmtId="0" fontId="11" fillId="11" borderId="26" xfId="0" applyFont="1" applyFill="1" applyBorder="1" applyAlignment="1">
      <alignment vertical="center" wrapText="1"/>
    </xf>
    <xf numFmtId="0" fontId="11" fillId="11" borderId="27" xfId="0" applyFont="1" applyFill="1" applyBorder="1" applyAlignment="1">
      <alignment vertical="center" wrapText="1"/>
    </xf>
    <xf numFmtId="0" fontId="11" fillId="11" borderId="32" xfId="0" applyFont="1" applyFill="1" applyBorder="1" applyAlignment="1">
      <alignment vertical="center" wrapText="1"/>
    </xf>
    <xf numFmtId="0" fontId="11" fillId="12" borderId="26" xfId="0" applyFont="1" applyFill="1" applyBorder="1" applyAlignment="1">
      <alignment vertical="center" wrapText="1"/>
    </xf>
    <xf numFmtId="0" fontId="11" fillId="12" borderId="27" xfId="0" applyFont="1" applyFill="1" applyBorder="1" applyAlignment="1">
      <alignment vertical="center" wrapText="1"/>
    </xf>
    <xf numFmtId="0" fontId="11" fillId="12" borderId="28" xfId="0" applyFont="1" applyFill="1" applyBorder="1" applyAlignment="1">
      <alignment vertical="center" wrapText="1"/>
    </xf>
    <xf numFmtId="0" fontId="11" fillId="13" borderId="26" xfId="0" applyFont="1" applyFill="1" applyBorder="1" applyAlignment="1">
      <alignment vertical="center" wrapText="1"/>
    </xf>
    <xf numFmtId="0" fontId="11" fillId="13" borderId="30" xfId="0" applyFont="1" applyFill="1" applyBorder="1" applyAlignment="1">
      <alignment vertical="center" wrapText="1"/>
    </xf>
    <xf numFmtId="0" fontId="11" fillId="13" borderId="6" xfId="0" applyFont="1" applyFill="1" applyBorder="1" applyAlignment="1">
      <alignment vertical="center" wrapText="1"/>
    </xf>
    <xf numFmtId="2" fontId="1" fillId="0" borderId="21" xfId="0" applyNumberFormat="1" applyFont="1" applyBorder="1" applyAlignment="1">
      <alignment horizontal="center" vertical="center" wrapText="1"/>
    </xf>
    <xf numFmtId="0" fontId="5" fillId="0" borderId="14" xfId="0" applyFont="1" applyBorder="1" applyAlignment="1">
      <alignment vertical="center" wrapText="1"/>
    </xf>
    <xf numFmtId="0" fontId="5" fillId="0" borderId="14" xfId="0" applyFont="1" applyBorder="1" applyAlignment="1">
      <alignment horizontal="left" vertical="center" wrapText="1"/>
    </xf>
    <xf numFmtId="0" fontId="5" fillId="0" borderId="21" xfId="0" applyFont="1" applyBorder="1" applyAlignment="1">
      <alignment vertical="center" wrapText="1"/>
    </xf>
    <xf numFmtId="0" fontId="5" fillId="0" borderId="21" xfId="0" applyFont="1" applyBorder="1" applyAlignment="1">
      <alignment horizontal="left" vertical="center" wrapText="1"/>
    </xf>
    <xf numFmtId="0" fontId="6" fillId="4" borderId="5" xfId="0" applyFont="1" applyFill="1" applyBorder="1" applyAlignment="1">
      <alignment horizontal="center" vertical="center"/>
    </xf>
    <xf numFmtId="0" fontId="5" fillId="4" borderId="32" xfId="0" applyFont="1" applyFill="1" applyBorder="1" applyAlignment="1">
      <alignment horizontal="left" vertical="top" wrapText="1"/>
    </xf>
    <xf numFmtId="0" fontId="5" fillId="4" borderId="27" xfId="0" applyFont="1" applyFill="1" applyBorder="1" applyAlignment="1">
      <alignment horizontal="left" vertical="top" wrapText="1"/>
    </xf>
    <xf numFmtId="0" fontId="6" fillId="4" borderId="27" xfId="0" applyFont="1" applyFill="1" applyBorder="1" applyAlignment="1">
      <alignment horizontal="left" vertical="top" wrapText="1"/>
    </xf>
    <xf numFmtId="0" fontId="5" fillId="4" borderId="30" xfId="0" applyFont="1" applyFill="1" applyBorder="1" applyAlignment="1">
      <alignment horizontal="left" vertical="top" wrapText="1"/>
    </xf>
    <xf numFmtId="9" fontId="5" fillId="4" borderId="5" xfId="0" applyNumberFormat="1" applyFont="1" applyFill="1" applyBorder="1" applyAlignment="1">
      <alignment horizontal="center" vertical="center"/>
    </xf>
    <xf numFmtId="0" fontId="5" fillId="4" borderId="28" xfId="0" applyFont="1" applyFill="1" applyBorder="1" applyAlignment="1">
      <alignment horizontal="left" vertical="top" wrapText="1"/>
    </xf>
    <xf numFmtId="0" fontId="5" fillId="0" borderId="32" xfId="0" applyFont="1" applyBorder="1" applyAlignment="1">
      <alignment horizontal="left" vertical="top" wrapText="1"/>
    </xf>
    <xf numFmtId="9" fontId="5" fillId="4" borderId="21" xfId="0" applyNumberFormat="1" applyFont="1" applyFill="1" applyBorder="1" applyAlignment="1">
      <alignment horizontal="center" vertical="center"/>
    </xf>
    <xf numFmtId="9" fontId="5" fillId="4" borderId="14" xfId="0" applyNumberFormat="1" applyFont="1" applyFill="1" applyBorder="1" applyAlignment="1">
      <alignment horizontal="center" vertical="center"/>
    </xf>
    <xf numFmtId="0" fontId="16" fillId="0" borderId="44" xfId="0" applyFont="1" applyBorder="1" applyAlignment="1">
      <alignment vertical="top" wrapText="1"/>
    </xf>
    <xf numFmtId="0" fontId="17" fillId="3" borderId="44" xfId="0" applyFont="1" applyFill="1" applyBorder="1" applyAlignment="1">
      <alignment vertical="top" wrapText="1"/>
    </xf>
    <xf numFmtId="0" fontId="15" fillId="3" borderId="44" xfId="1" applyFill="1" applyBorder="1" applyAlignment="1">
      <alignment vertical="top" wrapText="1"/>
    </xf>
    <xf numFmtId="0" fontId="17" fillId="3" borderId="43" xfId="0" applyFont="1" applyFill="1" applyBorder="1" applyAlignment="1">
      <alignment vertical="top"/>
    </xf>
    <xf numFmtId="0" fontId="18" fillId="3" borderId="44" xfId="0" applyFont="1" applyFill="1" applyBorder="1" applyAlignment="1">
      <alignment vertical="top"/>
    </xf>
    <xf numFmtId="0" fontId="17" fillId="3" borderId="43" xfId="0" applyFont="1" applyFill="1" applyBorder="1" applyAlignment="1">
      <alignment vertical="top" wrapText="1"/>
    </xf>
    <xf numFmtId="9" fontId="5" fillId="0" borderId="5" xfId="0" applyNumberFormat="1" applyFont="1" applyBorder="1" applyAlignment="1">
      <alignment horizontal="center" vertical="center"/>
    </xf>
    <xf numFmtId="10" fontId="5" fillId="4" borderId="5" xfId="0" applyNumberFormat="1" applyFont="1" applyFill="1" applyBorder="1" applyAlignment="1">
      <alignment horizontal="center" vertical="center"/>
    </xf>
    <xf numFmtId="10" fontId="5" fillId="4" borderId="14" xfId="0" applyNumberFormat="1" applyFont="1" applyFill="1" applyBorder="1" applyAlignment="1">
      <alignment horizontal="center" vertical="center"/>
    </xf>
    <xf numFmtId="0" fontId="10" fillId="2" borderId="45" xfId="0" applyFont="1" applyFill="1" applyBorder="1" applyAlignment="1">
      <alignment horizontal="center" vertical="center" wrapText="1"/>
    </xf>
    <xf numFmtId="0" fontId="15" fillId="0" borderId="0" xfId="1"/>
    <xf numFmtId="0" fontId="15" fillId="0" borderId="0" xfId="1" applyAlignment="1">
      <alignment wrapText="1"/>
    </xf>
    <xf numFmtId="0" fontId="15" fillId="0" borderId="0" xfId="1" applyAlignment="1">
      <alignment vertical="top" wrapText="1"/>
    </xf>
    <xf numFmtId="0" fontId="5" fillId="3" borderId="44" xfId="0" applyFont="1" applyFill="1" applyBorder="1" applyAlignment="1">
      <alignment vertical="top" wrapText="1"/>
    </xf>
    <xf numFmtId="9" fontId="5" fillId="0" borderId="46" xfId="0" applyNumberFormat="1" applyFont="1" applyBorder="1" applyAlignment="1">
      <alignment horizontal="center" vertical="center"/>
    </xf>
    <xf numFmtId="9" fontId="5" fillId="4" borderId="46" xfId="0" applyNumberFormat="1" applyFont="1" applyFill="1" applyBorder="1" applyAlignment="1">
      <alignment horizontal="center" vertical="center"/>
    </xf>
    <xf numFmtId="0" fontId="5" fillId="0" borderId="47" xfId="0" applyFont="1" applyBorder="1" applyAlignment="1">
      <alignment horizontal="left" vertical="top" wrapText="1"/>
    </xf>
    <xf numFmtId="0" fontId="5" fillId="0" borderId="48" xfId="0" applyFont="1" applyBorder="1" applyAlignment="1">
      <alignment horizontal="center" vertical="center"/>
    </xf>
    <xf numFmtId="0" fontId="5" fillId="0" borderId="50" xfId="0" applyFont="1" applyBorder="1" applyAlignment="1">
      <alignment vertical="top" wrapText="1"/>
    </xf>
    <xf numFmtId="9" fontId="5" fillId="4" borderId="53" xfId="0" applyNumberFormat="1" applyFont="1" applyFill="1" applyBorder="1" applyAlignment="1">
      <alignment horizontal="center" vertical="center"/>
    </xf>
    <xf numFmtId="9" fontId="6" fillId="4" borderId="14" xfId="0" applyNumberFormat="1" applyFont="1" applyFill="1" applyBorder="1" applyAlignment="1">
      <alignment horizontal="center" vertical="center"/>
    </xf>
    <xf numFmtId="0" fontId="5" fillId="0" borderId="27" xfId="0" applyFont="1" applyBorder="1" applyAlignment="1">
      <alignment horizontal="left" vertical="top" wrapText="1"/>
    </xf>
    <xf numFmtId="0" fontId="3" fillId="2" borderId="9" xfId="0" applyFont="1" applyFill="1" applyBorder="1" applyAlignment="1">
      <alignment horizontal="center" vertical="center" wrapText="1"/>
    </xf>
    <xf numFmtId="0" fontId="3" fillId="2" borderId="6" xfId="0" applyFont="1" applyFill="1" applyBorder="1" applyAlignment="1">
      <alignment horizontal="center" vertical="center" wrapText="1"/>
    </xf>
    <xf numFmtId="0" fontId="3" fillId="2" borderId="8" xfId="0" applyFont="1" applyFill="1" applyBorder="1" applyAlignment="1">
      <alignment horizontal="center" vertical="center" wrapText="1"/>
    </xf>
    <xf numFmtId="0" fontId="0" fillId="0" borderId="12" xfId="0" applyBorder="1" applyAlignment="1">
      <alignment horizontal="center" vertical="center" wrapText="1"/>
    </xf>
    <xf numFmtId="0" fontId="3" fillId="2" borderId="4" xfId="0" applyFont="1" applyFill="1" applyBorder="1" applyAlignment="1">
      <alignment horizontal="center" vertical="center" wrapText="1"/>
    </xf>
    <xf numFmtId="0" fontId="8" fillId="2" borderId="0" xfId="0" applyFont="1" applyFill="1" applyAlignment="1">
      <alignment horizontal="center" vertical="center" wrapText="1"/>
    </xf>
    <xf numFmtId="0" fontId="8" fillId="2" borderId="9" xfId="0" applyFont="1" applyFill="1" applyBorder="1" applyAlignment="1">
      <alignment horizontal="center" vertical="center" wrapText="1"/>
    </xf>
    <xf numFmtId="0" fontId="8" fillId="2" borderId="6" xfId="0" applyFont="1" applyFill="1" applyBorder="1" applyAlignment="1">
      <alignment horizontal="center" vertical="center" wrapText="1"/>
    </xf>
    <xf numFmtId="0" fontId="8" fillId="2" borderId="7" xfId="0" applyFont="1" applyFill="1" applyBorder="1" applyAlignment="1">
      <alignment horizontal="center" vertical="center" wrapText="1"/>
    </xf>
    <xf numFmtId="0" fontId="8" fillId="2" borderId="8" xfId="0" applyFont="1" applyFill="1" applyBorder="1" applyAlignment="1">
      <alignment horizontal="center" vertical="center" wrapText="1"/>
    </xf>
    <xf numFmtId="0" fontId="8" fillId="2" borderId="3" xfId="0" applyFont="1" applyFill="1" applyBorder="1" applyAlignment="1">
      <alignment horizontal="center" vertical="center" wrapText="1"/>
    </xf>
    <xf numFmtId="0" fontId="8" fillId="2" borderId="4" xfId="0" applyFont="1" applyFill="1" applyBorder="1" applyAlignment="1">
      <alignment horizontal="center" vertical="center" wrapText="1"/>
    </xf>
    <xf numFmtId="0" fontId="0" fillId="0" borderId="17" xfId="0" applyBorder="1" applyAlignment="1">
      <alignment horizontal="center" vertical="center" wrapText="1"/>
    </xf>
    <xf numFmtId="0" fontId="1" fillId="0" borderId="25" xfId="0" applyFont="1" applyBorder="1" applyAlignment="1">
      <alignment horizontal="center" vertical="center" wrapText="1"/>
    </xf>
    <xf numFmtId="0" fontId="1" fillId="0" borderId="35" xfId="0" applyFont="1" applyBorder="1" applyAlignment="1">
      <alignment horizontal="center" vertical="center" wrapText="1"/>
    </xf>
    <xf numFmtId="0" fontId="1" fillId="0" borderId="34" xfId="0" applyFont="1" applyBorder="1" applyAlignment="1">
      <alignment horizontal="center" vertical="center" wrapText="1"/>
    </xf>
    <xf numFmtId="0" fontId="4" fillId="3" borderId="17" xfId="0" applyFont="1" applyFill="1" applyBorder="1" applyAlignment="1">
      <alignment vertical="center" wrapText="1"/>
    </xf>
    <xf numFmtId="0" fontId="4" fillId="3" borderId="12" xfId="0" applyFont="1" applyFill="1" applyBorder="1" applyAlignment="1">
      <alignment vertical="center" wrapText="1"/>
    </xf>
    <xf numFmtId="0" fontId="4" fillId="3" borderId="5" xfId="0" applyFont="1" applyFill="1" applyBorder="1" applyAlignment="1">
      <alignment vertical="center" wrapText="1"/>
    </xf>
    <xf numFmtId="0" fontId="16" fillId="0" borderId="13" xfId="0" applyFont="1" applyBorder="1" applyAlignment="1">
      <alignment horizontal="center" vertical="center" wrapText="1"/>
    </xf>
    <xf numFmtId="0" fontId="16" fillId="0" borderId="34" xfId="0" applyFont="1" applyBorder="1" applyAlignment="1">
      <alignment horizontal="center" vertical="center" wrapText="1"/>
    </xf>
    <xf numFmtId="9" fontId="16" fillId="0" borderId="34" xfId="0" applyNumberFormat="1" applyFont="1" applyBorder="1" applyAlignment="1">
      <alignment horizontal="center" vertical="center" wrapText="1"/>
    </xf>
    <xf numFmtId="9" fontId="16" fillId="0" borderId="35" xfId="0" applyNumberFormat="1" applyFont="1" applyBorder="1" applyAlignment="1">
      <alignment horizontal="center" vertical="center" wrapText="1"/>
    </xf>
    <xf numFmtId="9" fontId="17" fillId="3" borderId="34" xfId="0" applyNumberFormat="1" applyFont="1" applyFill="1" applyBorder="1" applyAlignment="1">
      <alignment horizontal="center" vertical="center"/>
    </xf>
    <xf numFmtId="9" fontId="17" fillId="3" borderId="34" xfId="0" applyNumberFormat="1" applyFont="1" applyFill="1" applyBorder="1" applyAlignment="1">
      <alignment horizontal="center" vertical="center" wrapText="1"/>
    </xf>
    <xf numFmtId="9" fontId="17" fillId="3" borderId="13" xfId="0" applyNumberFormat="1" applyFont="1" applyFill="1" applyBorder="1" applyAlignment="1">
      <alignment horizontal="center" vertical="center" wrapText="1"/>
    </xf>
    <xf numFmtId="0" fontId="17" fillId="3" borderId="34" xfId="0" applyFont="1" applyFill="1" applyBorder="1" applyAlignment="1">
      <alignment horizontal="center" vertical="center"/>
    </xf>
    <xf numFmtId="0" fontId="5" fillId="4" borderId="1" xfId="0" applyFont="1" applyFill="1" applyBorder="1" applyAlignment="1">
      <alignment horizontal="center" vertical="center" wrapText="1"/>
    </xf>
    <xf numFmtId="0" fontId="17" fillId="3" borderId="13" xfId="0" applyFont="1" applyFill="1" applyBorder="1" applyAlignment="1">
      <alignment horizontal="center" vertical="center"/>
    </xf>
    <xf numFmtId="9" fontId="17" fillId="3" borderId="35" xfId="0" applyNumberFormat="1" applyFont="1" applyFill="1" applyBorder="1" applyAlignment="1">
      <alignment horizontal="center" vertical="center"/>
    </xf>
    <xf numFmtId="0" fontId="17" fillId="3" borderId="14" xfId="0" applyFont="1" applyFill="1" applyBorder="1" applyAlignment="1">
      <alignment horizontal="center" vertical="center"/>
    </xf>
    <xf numFmtId="9" fontId="17" fillId="3" borderId="5" xfId="0" applyNumberFormat="1" applyFont="1" applyFill="1" applyBorder="1" applyAlignment="1">
      <alignment horizontal="center" vertical="center"/>
    </xf>
    <xf numFmtId="9" fontId="17" fillId="3" borderId="13" xfId="0" applyNumberFormat="1" applyFont="1" applyFill="1" applyBorder="1" applyAlignment="1">
      <alignment horizontal="center" vertical="center"/>
    </xf>
    <xf numFmtId="0" fontId="21" fillId="3" borderId="56" xfId="0" applyFont="1" applyFill="1" applyBorder="1" applyAlignment="1">
      <alignment horizontal="center" vertical="center" wrapText="1"/>
    </xf>
    <xf numFmtId="0" fontId="21" fillId="0" borderId="44" xfId="0" applyFont="1" applyBorder="1" applyAlignment="1">
      <alignment horizontal="center" vertical="center" wrapText="1"/>
    </xf>
    <xf numFmtId="0" fontId="21" fillId="0" borderId="44" xfId="0" applyFont="1" applyBorder="1" applyAlignment="1">
      <alignment horizontal="center" vertical="center"/>
    </xf>
    <xf numFmtId="0" fontId="21" fillId="0" borderId="8" xfId="0" applyFont="1" applyBorder="1" applyAlignment="1">
      <alignment horizontal="center" vertical="center"/>
    </xf>
    <xf numFmtId="0" fontId="16" fillId="3" borderId="0" xfId="0" applyFont="1" applyFill="1" applyAlignment="1">
      <alignment horizontal="center" vertical="center"/>
    </xf>
    <xf numFmtId="0" fontId="21" fillId="3" borderId="56" xfId="0" applyFont="1" applyFill="1" applyBorder="1" applyAlignment="1">
      <alignment horizontal="center" vertical="center"/>
    </xf>
    <xf numFmtId="0" fontId="13" fillId="7" borderId="26" xfId="0" applyFont="1" applyFill="1" applyBorder="1" applyAlignment="1">
      <alignment horizontal="center" vertical="center" wrapText="1"/>
    </xf>
    <xf numFmtId="0" fontId="13" fillId="7" borderId="18" xfId="0" applyFont="1" applyFill="1" applyBorder="1" applyAlignment="1">
      <alignment horizontal="center" vertical="center" wrapText="1"/>
    </xf>
    <xf numFmtId="0" fontId="13" fillId="7" borderId="19" xfId="0" applyFont="1" applyFill="1" applyBorder="1" applyAlignment="1">
      <alignment horizontal="center" vertical="center" wrapText="1"/>
    </xf>
    <xf numFmtId="0" fontId="2" fillId="0" borderId="2" xfId="0" applyFont="1" applyBorder="1" applyAlignment="1">
      <alignment horizontal="center" vertical="center" wrapText="1"/>
    </xf>
    <xf numFmtId="0" fontId="2" fillId="0" borderId="4" xfId="0" applyFont="1" applyBorder="1" applyAlignment="1">
      <alignment horizontal="center" vertical="center" wrapText="1"/>
    </xf>
    <xf numFmtId="0" fontId="10" fillId="2" borderId="3" xfId="0" applyFont="1" applyFill="1" applyBorder="1" applyAlignment="1">
      <alignment horizontal="center" vertical="center" wrapText="1"/>
    </xf>
    <xf numFmtId="0" fontId="10" fillId="2" borderId="25" xfId="0" applyFont="1" applyFill="1" applyBorder="1" applyAlignment="1">
      <alignment horizontal="center" vertical="center" wrapText="1"/>
    </xf>
    <xf numFmtId="0" fontId="10" fillId="2" borderId="37" xfId="0" applyFont="1" applyFill="1" applyBorder="1" applyAlignment="1">
      <alignment horizontal="center" vertical="center" wrapText="1"/>
    </xf>
    <xf numFmtId="0" fontId="10" fillId="2" borderId="38" xfId="0" applyFont="1" applyFill="1" applyBorder="1" applyAlignment="1">
      <alignment horizontal="center" vertical="center" wrapText="1"/>
    </xf>
    <xf numFmtId="0" fontId="5" fillId="4" borderId="1" xfId="0" applyFont="1" applyFill="1" applyBorder="1" applyAlignment="1" applyProtection="1">
      <alignment horizontal="left" vertical="center" wrapText="1"/>
      <protection locked="0"/>
    </xf>
    <xf numFmtId="0" fontId="5" fillId="4" borderId="12" xfId="0" applyFont="1" applyFill="1" applyBorder="1" applyAlignment="1" applyProtection="1">
      <alignment horizontal="left" vertical="center" wrapText="1"/>
      <protection locked="0"/>
    </xf>
    <xf numFmtId="0" fontId="5" fillId="4" borderId="5" xfId="0" applyFont="1" applyFill="1" applyBorder="1" applyAlignment="1" applyProtection="1">
      <alignment horizontal="left" vertical="center" wrapText="1"/>
      <protection locked="0"/>
    </xf>
    <xf numFmtId="0" fontId="1" fillId="0" borderId="1" xfId="0" applyFont="1" applyBorder="1" applyAlignment="1">
      <alignment horizontal="center" vertical="center" wrapText="1"/>
    </xf>
    <xf numFmtId="0" fontId="1" fillId="0" borderId="12" xfId="0" applyFont="1" applyBorder="1" applyAlignment="1">
      <alignment horizontal="center" vertical="center" wrapText="1"/>
    </xf>
    <xf numFmtId="0" fontId="1" fillId="0" borderId="5" xfId="0" applyFont="1" applyBorder="1" applyAlignment="1">
      <alignment horizontal="center" vertical="center" wrapText="1"/>
    </xf>
    <xf numFmtId="0" fontId="11" fillId="14" borderId="27" xfId="0" applyFont="1" applyFill="1" applyBorder="1" applyAlignment="1">
      <alignment horizontal="left" vertical="center" wrapText="1"/>
    </xf>
    <xf numFmtId="0" fontId="1" fillId="0" borderId="14" xfId="0" applyFont="1" applyBorder="1" applyAlignment="1">
      <alignment horizontal="center" vertical="center" wrapText="1"/>
    </xf>
    <xf numFmtId="0" fontId="0" fillId="0" borderId="14" xfId="0" applyBorder="1" applyAlignment="1">
      <alignment horizontal="left" vertical="center" wrapText="1"/>
    </xf>
    <xf numFmtId="0" fontId="0" fillId="0" borderId="1" xfId="0" applyBorder="1" applyAlignment="1">
      <alignment horizontal="left" vertical="center" wrapText="1"/>
    </xf>
    <xf numFmtId="0" fontId="0" fillId="0" borderId="12" xfId="0" applyBorder="1" applyAlignment="1">
      <alignment horizontal="left" vertical="center" wrapText="1"/>
    </xf>
    <xf numFmtId="0" fontId="11" fillId="14" borderId="29" xfId="0" applyFont="1" applyFill="1" applyBorder="1" applyAlignment="1">
      <alignment horizontal="left" vertical="center" wrapText="1"/>
    </xf>
    <xf numFmtId="0" fontId="0" fillId="0" borderId="17" xfId="0" applyBorder="1" applyAlignment="1">
      <alignment horizontal="left" vertical="center" wrapText="1"/>
    </xf>
    <xf numFmtId="0" fontId="0" fillId="0" borderId="5" xfId="0" applyBorder="1" applyAlignment="1">
      <alignment horizontal="left" vertical="center" wrapText="1"/>
    </xf>
    <xf numFmtId="0" fontId="1" fillId="0" borderId="17" xfId="0" applyFont="1" applyBorder="1" applyAlignment="1">
      <alignment horizontal="center" vertical="center" wrapText="1"/>
    </xf>
    <xf numFmtId="0" fontId="5" fillId="0" borderId="23" xfId="0" applyFont="1" applyBorder="1" applyAlignment="1">
      <alignment horizontal="left" vertical="top" wrapText="1"/>
    </xf>
    <xf numFmtId="0" fontId="5" fillId="0" borderId="30" xfId="0" applyFont="1" applyBorder="1" applyAlignment="1">
      <alignment horizontal="left" vertical="top" wrapText="1"/>
    </xf>
    <xf numFmtId="0" fontId="5" fillId="4" borderId="50" xfId="0" applyFont="1" applyFill="1" applyBorder="1" applyAlignment="1">
      <alignment horizontal="left" vertical="top" wrapText="1"/>
    </xf>
    <xf numFmtId="0" fontId="5" fillId="4" borderId="52" xfId="0" applyFont="1" applyFill="1" applyBorder="1" applyAlignment="1">
      <alignment horizontal="left" vertical="top" wrapText="1"/>
    </xf>
    <xf numFmtId="0" fontId="5" fillId="4" borderId="20" xfId="0" applyFont="1" applyFill="1" applyBorder="1" applyAlignment="1">
      <alignment vertical="top"/>
    </xf>
    <xf numFmtId="0" fontId="15" fillId="4" borderId="20" xfId="1" applyFill="1" applyBorder="1" applyAlignment="1">
      <alignment vertical="top" wrapText="1"/>
    </xf>
    <xf numFmtId="0" fontId="5" fillId="4" borderId="31" xfId="0" applyFont="1" applyFill="1" applyBorder="1" applyAlignment="1">
      <alignment vertical="top" wrapText="1"/>
    </xf>
    <xf numFmtId="0" fontId="15" fillId="4" borderId="33" xfId="2" applyFill="1" applyBorder="1" applyAlignment="1">
      <alignment vertical="top" wrapText="1"/>
    </xf>
    <xf numFmtId="0" fontId="15" fillId="0" borderId="51" xfId="2" applyBorder="1" applyAlignment="1">
      <alignment vertical="top" wrapText="1"/>
    </xf>
    <xf numFmtId="0" fontId="10" fillId="2" borderId="45" xfId="0" applyFont="1" applyFill="1" applyBorder="1" applyAlignment="1">
      <alignment vertical="center" wrapText="1"/>
    </xf>
    <xf numFmtId="0" fontId="15" fillId="4" borderId="33" xfId="1" applyFill="1" applyBorder="1" applyAlignment="1">
      <alignment vertical="top" wrapText="1"/>
    </xf>
    <xf numFmtId="0" fontId="5" fillId="4" borderId="20" xfId="0" applyFont="1" applyFill="1" applyBorder="1" applyAlignment="1">
      <alignment vertical="top" wrapText="1"/>
    </xf>
    <xf numFmtId="0" fontId="15" fillId="4" borderId="20" xfId="2" applyFill="1" applyBorder="1" applyAlignment="1">
      <alignment vertical="top"/>
    </xf>
    <xf numFmtId="0" fontId="0" fillId="4" borderId="0" xfId="0" applyFill="1" applyAlignment="1">
      <alignment vertical="top" wrapText="1"/>
    </xf>
    <xf numFmtId="0" fontId="6" fillId="4" borderId="20" xfId="0" applyFont="1" applyFill="1" applyBorder="1" applyAlignment="1">
      <alignment vertical="top"/>
    </xf>
    <xf numFmtId="0" fontId="15" fillId="4" borderId="20" xfId="2" applyFill="1" applyBorder="1" applyAlignment="1">
      <alignment vertical="top" wrapText="1"/>
    </xf>
    <xf numFmtId="0" fontId="16" fillId="0" borderId="43" xfId="0" applyFont="1" applyBorder="1" applyAlignment="1">
      <alignment vertical="top" wrapText="1"/>
    </xf>
    <xf numFmtId="0" fontId="15" fillId="3" borderId="33" xfId="1" applyFill="1" applyBorder="1" applyAlignment="1">
      <alignment vertical="top" wrapText="1"/>
    </xf>
    <xf numFmtId="0" fontId="17" fillId="3" borderId="44" xfId="0" applyFont="1" applyFill="1" applyBorder="1" applyAlignment="1">
      <alignment vertical="top"/>
    </xf>
    <xf numFmtId="0" fontId="5" fillId="4" borderId="33" xfId="0" applyFont="1" applyFill="1" applyBorder="1" applyAlignment="1">
      <alignment vertical="top"/>
    </xf>
    <xf numFmtId="0" fontId="15" fillId="0" borderId="33" xfId="2" applyBorder="1" applyAlignment="1">
      <alignment vertical="top"/>
    </xf>
    <xf numFmtId="0" fontId="5" fillId="0" borderId="31" xfId="0" applyFont="1" applyBorder="1" applyAlignment="1">
      <alignment vertical="top"/>
    </xf>
    <xf numFmtId="0" fontId="5" fillId="0" borderId="49" xfId="0" applyFont="1" applyBorder="1" applyAlignment="1">
      <alignment vertical="top"/>
    </xf>
    <xf numFmtId="0" fontId="15" fillId="4" borderId="20" xfId="1" applyFill="1" applyBorder="1" applyAlignment="1">
      <alignment vertical="top"/>
    </xf>
    <xf numFmtId="0" fontId="4" fillId="3" borderId="30" xfId="0" applyFont="1" applyFill="1" applyBorder="1" applyAlignment="1">
      <alignment vertical="top" wrapText="1"/>
    </xf>
    <xf numFmtId="0" fontId="5" fillId="0" borderId="41" xfId="0" applyFont="1" applyBorder="1" applyAlignment="1">
      <alignment vertical="center" wrapText="1"/>
    </xf>
    <xf numFmtId="0" fontId="5" fillId="4" borderId="0" xfId="0" applyFont="1" applyFill="1" applyAlignment="1">
      <alignment vertical="top" wrapText="1"/>
    </xf>
    <xf numFmtId="0" fontId="4" fillId="0" borderId="27" xfId="0" applyFont="1" applyBorder="1" applyAlignment="1">
      <alignment vertical="top" wrapText="1"/>
    </xf>
    <xf numFmtId="0" fontId="4" fillId="0" borderId="30" xfId="0" applyFont="1" applyBorder="1" applyAlignment="1">
      <alignment vertical="top" wrapText="1"/>
    </xf>
    <xf numFmtId="0" fontId="4" fillId="0" borderId="29" xfId="0" applyFont="1" applyBorder="1" applyAlignment="1">
      <alignment vertical="top" wrapText="1"/>
    </xf>
    <xf numFmtId="0" fontId="4" fillId="3" borderId="27" xfId="0" applyFont="1" applyFill="1" applyBorder="1" applyAlignment="1">
      <alignment horizontal="left" vertical="top" wrapText="1"/>
    </xf>
    <xf numFmtId="0" fontId="4" fillId="3" borderId="29" xfId="0" applyFont="1" applyFill="1" applyBorder="1" applyAlignment="1">
      <alignment vertical="top" wrapText="1"/>
    </xf>
    <xf numFmtId="0" fontId="4" fillId="3" borderId="27" xfId="0" applyFont="1" applyFill="1" applyBorder="1" applyAlignment="1">
      <alignment vertical="top" wrapText="1"/>
    </xf>
    <xf numFmtId="0" fontId="22" fillId="3" borderId="55" xfId="0" applyFont="1" applyFill="1" applyBorder="1" applyAlignment="1">
      <alignment vertical="top"/>
    </xf>
    <xf numFmtId="0" fontId="4" fillId="0" borderId="30" xfId="0" applyFont="1" applyBorder="1" applyAlignment="1">
      <alignment vertical="top"/>
    </xf>
    <xf numFmtId="0" fontId="22" fillId="3" borderId="57" xfId="0" applyFont="1" applyFill="1" applyBorder="1" applyAlignment="1">
      <alignment vertical="top"/>
    </xf>
    <xf numFmtId="0" fontId="4" fillId="3" borderId="0" xfId="0" applyFont="1" applyFill="1" applyAlignment="1">
      <alignment vertical="top"/>
    </xf>
    <xf numFmtId="0" fontId="22" fillId="3" borderId="55" xfId="0" applyFont="1" applyFill="1" applyBorder="1" applyAlignment="1">
      <alignment vertical="top" wrapText="1"/>
    </xf>
    <xf numFmtId="0" fontId="23" fillId="8" borderId="30" xfId="0" applyFont="1" applyFill="1" applyBorder="1" applyAlignment="1">
      <alignment vertical="center" wrapText="1"/>
    </xf>
    <xf numFmtId="0" fontId="23" fillId="8" borderId="27" xfId="0" applyFont="1" applyFill="1" applyBorder="1" applyAlignment="1">
      <alignment vertical="center" wrapText="1"/>
    </xf>
    <xf numFmtId="0" fontId="23" fillId="8" borderId="32" xfId="0" applyFont="1" applyFill="1" applyBorder="1" applyAlignment="1">
      <alignment vertical="center" wrapText="1"/>
    </xf>
    <xf numFmtId="0" fontId="23" fillId="8" borderId="32" xfId="0" applyFont="1" applyFill="1" applyBorder="1" applyAlignment="1">
      <alignment horizontal="left" vertical="center" wrapText="1"/>
    </xf>
    <xf numFmtId="0" fontId="23" fillId="8" borderId="29" xfId="0" applyFont="1" applyFill="1" applyBorder="1" applyAlignment="1">
      <alignment horizontal="left" vertical="center" wrapText="1"/>
    </xf>
    <xf numFmtId="0" fontId="23" fillId="8" borderId="30" xfId="0" applyFont="1" applyFill="1" applyBorder="1" applyAlignment="1">
      <alignment horizontal="left" vertical="center" wrapText="1"/>
    </xf>
    <xf numFmtId="0" fontId="23" fillId="8" borderId="30" xfId="0" applyFont="1" applyFill="1" applyBorder="1" applyAlignment="1">
      <alignment horizontal="left" vertical="center" wrapText="1"/>
    </xf>
    <xf numFmtId="0" fontId="24" fillId="9" borderId="26" xfId="0" applyFont="1" applyFill="1" applyBorder="1" applyAlignment="1">
      <alignment vertical="center" wrapText="1"/>
    </xf>
    <xf numFmtId="0" fontId="24" fillId="9" borderId="27" xfId="0" applyFont="1" applyFill="1" applyBorder="1" applyAlignment="1">
      <alignment vertical="center" wrapText="1"/>
    </xf>
    <xf numFmtId="0" fontId="24" fillId="9" borderId="28" xfId="0" applyFont="1" applyFill="1" applyBorder="1" applyAlignment="1">
      <alignment vertical="center" wrapText="1"/>
    </xf>
    <xf numFmtId="0" fontId="23" fillId="10" borderId="26" xfId="0" applyFont="1" applyFill="1" applyBorder="1" applyAlignment="1">
      <alignment horizontal="left" vertical="center" wrapText="1"/>
    </xf>
    <xf numFmtId="0" fontId="23" fillId="10" borderId="30" xfId="0" applyFont="1" applyFill="1" applyBorder="1" applyAlignment="1">
      <alignment horizontal="left" vertical="center" wrapText="1"/>
    </xf>
    <xf numFmtId="0" fontId="23" fillId="10" borderId="27" xfId="0" applyFont="1" applyFill="1" applyBorder="1" applyAlignment="1">
      <alignment horizontal="left" vertical="center" wrapText="1"/>
    </xf>
    <xf numFmtId="0" fontId="23" fillId="10" borderId="32" xfId="0" applyFont="1" applyFill="1" applyBorder="1" applyAlignment="1">
      <alignment horizontal="left" vertical="center" wrapText="1"/>
    </xf>
    <xf numFmtId="0" fontId="23" fillId="10" borderId="28" xfId="0" applyFont="1" applyFill="1" applyBorder="1" applyAlignment="1">
      <alignment horizontal="left" vertical="center" wrapText="1"/>
    </xf>
    <xf numFmtId="0" fontId="25" fillId="14" borderId="23" xfId="0" applyFont="1" applyFill="1" applyBorder="1" applyAlignment="1">
      <alignment horizontal="left" vertical="center" wrapText="1"/>
    </xf>
    <xf numFmtId="0" fontId="25" fillId="14" borderId="29" xfId="0" applyFont="1" applyFill="1" applyBorder="1" applyAlignment="1">
      <alignment horizontal="left" vertical="center" wrapText="1"/>
    </xf>
    <xf numFmtId="0" fontId="25" fillId="14" borderId="30" xfId="0" applyFont="1" applyFill="1" applyBorder="1" applyAlignment="1">
      <alignment horizontal="left" vertical="center" wrapText="1"/>
    </xf>
    <xf numFmtId="0" fontId="25" fillId="14" borderId="27" xfId="0" applyFont="1" applyFill="1" applyBorder="1" applyAlignment="1">
      <alignment horizontal="left" vertical="center" wrapText="1"/>
    </xf>
    <xf numFmtId="0" fontId="25" fillId="14" borderId="27" xfId="0" applyFont="1" applyFill="1" applyBorder="1" applyAlignment="1">
      <alignment horizontal="left" vertical="center" wrapText="1"/>
    </xf>
    <xf numFmtId="0" fontId="25" fillId="14" borderId="32" xfId="0" applyFont="1" applyFill="1" applyBorder="1" applyAlignment="1">
      <alignment horizontal="left" vertical="center" wrapText="1"/>
    </xf>
    <xf numFmtId="0" fontId="26" fillId="15" borderId="26" xfId="0" applyFont="1" applyFill="1" applyBorder="1" applyAlignment="1">
      <alignment horizontal="center" vertical="center" wrapText="1"/>
    </xf>
    <xf numFmtId="0" fontId="26" fillId="15" borderId="27" xfId="0" applyFont="1" applyFill="1" applyBorder="1" applyAlignment="1">
      <alignment horizontal="center" vertical="center" wrapText="1"/>
    </xf>
    <xf numFmtId="0" fontId="26" fillId="15" borderId="28" xfId="0" applyFont="1" applyFill="1" applyBorder="1" applyAlignment="1">
      <alignment horizontal="center" vertical="center" wrapText="1"/>
    </xf>
    <xf numFmtId="0" fontId="15" fillId="0" borderId="54" xfId="2" applyBorder="1" applyAlignment="1">
      <alignment vertical="top" wrapText="1"/>
    </xf>
    <xf numFmtId="0" fontId="4" fillId="3" borderId="9" xfId="0" applyFont="1" applyFill="1" applyBorder="1" applyAlignment="1">
      <alignment vertical="top" wrapText="1"/>
    </xf>
    <xf numFmtId="0" fontId="3" fillId="2" borderId="2" xfId="0" applyFont="1" applyFill="1" applyBorder="1" applyAlignment="1">
      <alignment horizontal="center" vertical="center"/>
    </xf>
    <xf numFmtId="0" fontId="3" fillId="2" borderId="3" xfId="0" applyFont="1" applyFill="1" applyBorder="1" applyAlignment="1">
      <alignment horizontal="center" vertical="center"/>
    </xf>
    <xf numFmtId="0" fontId="3" fillId="2" borderId="4" xfId="0" applyFont="1" applyFill="1" applyBorder="1" applyAlignment="1">
      <alignment horizontal="center" vertical="center"/>
    </xf>
    <xf numFmtId="0" fontId="3" fillId="2" borderId="6" xfId="0" applyFont="1" applyFill="1" applyBorder="1" applyAlignment="1">
      <alignment horizontal="center" vertical="center"/>
    </xf>
    <xf numFmtId="0" fontId="3" fillId="2" borderId="7" xfId="0" applyFont="1" applyFill="1" applyBorder="1" applyAlignment="1">
      <alignment horizontal="center" vertical="center"/>
    </xf>
    <xf numFmtId="0" fontId="3" fillId="2" borderId="8" xfId="0" applyFont="1" applyFill="1" applyBorder="1" applyAlignment="1">
      <alignment horizontal="center" vertical="center"/>
    </xf>
    <xf numFmtId="0" fontId="3" fillId="2" borderId="2" xfId="0" applyFont="1" applyFill="1" applyBorder="1" applyAlignment="1">
      <alignment horizontal="left" vertical="center"/>
    </xf>
    <xf numFmtId="0" fontId="3" fillId="2" borderId="3" xfId="0" applyFont="1" applyFill="1" applyBorder="1" applyAlignment="1">
      <alignment horizontal="left" vertical="center"/>
    </xf>
    <xf numFmtId="0" fontId="3" fillId="2" borderId="4" xfId="0" applyFont="1" applyFill="1" applyBorder="1" applyAlignment="1">
      <alignment horizontal="left" vertical="center"/>
    </xf>
    <xf numFmtId="0" fontId="3" fillId="2" borderId="6" xfId="0" applyFont="1" applyFill="1" applyBorder="1" applyAlignment="1">
      <alignment horizontal="left" vertical="center"/>
    </xf>
    <xf numFmtId="0" fontId="3" fillId="2" borderId="7" xfId="0" applyFont="1" applyFill="1" applyBorder="1" applyAlignment="1">
      <alignment horizontal="left" vertical="center"/>
    </xf>
    <xf numFmtId="0" fontId="3" fillId="2" borderId="8" xfId="0" applyFont="1" applyFill="1" applyBorder="1" applyAlignment="1">
      <alignment horizontal="left" vertical="center"/>
    </xf>
    <xf numFmtId="0" fontId="3" fillId="2" borderId="2" xfId="0" applyFont="1" applyFill="1" applyBorder="1" applyAlignment="1">
      <alignment vertical="top"/>
    </xf>
    <xf numFmtId="0" fontId="3" fillId="2" borderId="3" xfId="0" applyFont="1" applyFill="1" applyBorder="1" applyAlignment="1">
      <alignment vertical="top"/>
    </xf>
    <xf numFmtId="0" fontId="3" fillId="2" borderId="4" xfId="0" applyFont="1" applyFill="1" applyBorder="1" applyAlignment="1">
      <alignment vertical="top"/>
    </xf>
    <xf numFmtId="0" fontId="3" fillId="2" borderId="6" xfId="0" applyFont="1" applyFill="1" applyBorder="1" applyAlignment="1">
      <alignment vertical="top"/>
    </xf>
    <xf numFmtId="0" fontId="3" fillId="2" borderId="7" xfId="0" applyFont="1" applyFill="1" applyBorder="1" applyAlignment="1">
      <alignment vertical="top"/>
    </xf>
    <xf numFmtId="0" fontId="3" fillId="2" borderId="8" xfId="0" applyFont="1" applyFill="1" applyBorder="1" applyAlignment="1">
      <alignment vertical="top"/>
    </xf>
    <xf numFmtId="0" fontId="15" fillId="3" borderId="9" xfId="1" applyFill="1" applyBorder="1" applyAlignment="1">
      <alignment vertical="top"/>
    </xf>
    <xf numFmtId="0" fontId="3" fillId="2" borderId="2" xfId="0" applyFont="1" applyFill="1" applyBorder="1" applyAlignment="1">
      <alignment vertical="center"/>
    </xf>
    <xf numFmtId="0" fontId="3" fillId="2" borderId="3" xfId="0" applyFont="1" applyFill="1" applyBorder="1" applyAlignment="1">
      <alignment vertical="center"/>
    </xf>
    <xf numFmtId="0" fontId="3" fillId="2" borderId="4" xfId="0" applyFont="1" applyFill="1" applyBorder="1" applyAlignment="1">
      <alignment vertical="center"/>
    </xf>
    <xf numFmtId="0" fontId="3" fillId="2" borderId="6" xfId="0" applyFont="1" applyFill="1" applyBorder="1" applyAlignment="1">
      <alignment vertical="center"/>
    </xf>
    <xf numFmtId="0" fontId="3" fillId="2" borderId="7" xfId="0" applyFont="1" applyFill="1" applyBorder="1" applyAlignment="1">
      <alignment vertical="center"/>
    </xf>
    <xf numFmtId="0" fontId="3" fillId="2" borderId="8" xfId="0" applyFont="1" applyFill="1" applyBorder="1" applyAlignment="1">
      <alignment vertical="center"/>
    </xf>
    <xf numFmtId="0" fontId="13" fillId="7" borderId="32" xfId="0" applyFont="1" applyFill="1" applyBorder="1" applyAlignment="1">
      <alignment horizontal="center" vertical="center" wrapText="1"/>
    </xf>
    <xf numFmtId="0" fontId="13" fillId="7" borderId="1" xfId="0" applyFont="1" applyFill="1" applyBorder="1" applyAlignment="1">
      <alignment horizontal="center" vertical="center" wrapText="1"/>
    </xf>
    <xf numFmtId="0" fontId="13" fillId="7" borderId="31" xfId="0" applyFont="1" applyFill="1" applyBorder="1" applyAlignment="1">
      <alignment horizontal="center" vertical="center" wrapText="1"/>
    </xf>
    <xf numFmtId="0" fontId="10" fillId="2" borderId="0" xfId="0" applyFont="1" applyFill="1" applyBorder="1" applyAlignment="1">
      <alignment horizontal="center" vertical="center" wrapText="1"/>
    </xf>
    <xf numFmtId="0" fontId="10" fillId="2" borderId="35" xfId="0" applyFont="1" applyFill="1" applyBorder="1" applyAlignment="1">
      <alignment horizontal="center" vertical="center" wrapText="1"/>
    </xf>
    <xf numFmtId="0" fontId="10" fillId="2" borderId="12" xfId="0" applyFont="1" applyFill="1" applyBorder="1" applyAlignment="1">
      <alignment horizontal="center" vertical="center" wrapText="1"/>
    </xf>
    <xf numFmtId="0" fontId="10" fillId="2" borderId="58" xfId="0" applyFont="1" applyFill="1" applyBorder="1" applyAlignment="1">
      <alignment horizontal="center" vertical="center" wrapText="1"/>
    </xf>
    <xf numFmtId="0" fontId="8" fillId="2" borderId="2" xfId="0" applyFont="1" applyFill="1" applyBorder="1" applyAlignment="1">
      <alignment vertical="center"/>
    </xf>
    <xf numFmtId="0" fontId="8" fillId="2" borderId="3" xfId="0" applyFont="1" applyFill="1" applyBorder="1" applyAlignment="1">
      <alignment vertical="center"/>
    </xf>
    <xf numFmtId="0" fontId="8" fillId="2" borderId="6" xfId="0" applyFont="1" applyFill="1" applyBorder="1" applyAlignment="1">
      <alignment vertical="center"/>
    </xf>
    <xf numFmtId="0" fontId="8" fillId="2" borderId="7" xfId="0" applyFont="1" applyFill="1" applyBorder="1" applyAlignment="1">
      <alignment vertical="center"/>
    </xf>
    <xf numFmtId="0" fontId="8" fillId="2" borderId="10" xfId="0" applyFont="1" applyFill="1" applyBorder="1" applyAlignment="1">
      <alignment horizontal="left" vertical="center"/>
    </xf>
    <xf numFmtId="0" fontId="8" fillId="2" borderId="2" xfId="0" applyFont="1" applyFill="1" applyBorder="1" applyAlignment="1">
      <alignment horizontal="left" vertical="center"/>
    </xf>
    <xf numFmtId="0" fontId="2" fillId="0" borderId="10" xfId="0" applyFont="1" applyBorder="1" applyAlignment="1">
      <alignment horizontal="center" vertical="center" wrapText="1"/>
    </xf>
    <xf numFmtId="0" fontId="2" fillId="0" borderId="9" xfId="0" applyFont="1" applyBorder="1" applyAlignment="1">
      <alignment horizontal="center" vertical="center" wrapText="1"/>
    </xf>
  </cellXfs>
  <cellStyles count="3">
    <cellStyle name="Hipervínculo" xfId="1" builtinId="8"/>
    <cellStyle name="Hyperlink" xfId="2" xr:uid="{00000000-000B-0000-0000-000008000000}"/>
    <cellStyle name="Normal" xfId="0" builtinId="0"/>
  </cellStyles>
  <dxfs count="0"/>
  <tableStyles count="0" defaultTableStyle="TableStyleMedium2" defaultPivotStyle="PivotStyleLight16"/>
  <colors>
    <mruColors>
      <color rgb="FF800000"/>
      <color rgb="FF0066FF"/>
      <color rgb="FFFFFF99"/>
      <color rgb="FF0D97CF"/>
      <color rgb="FF0C4264"/>
      <color rgb="FF7A012B"/>
      <color rgb="FFD71F6E"/>
      <color rgb="FFC56C13"/>
      <color rgb="FFF9B421"/>
      <color rgb="FF91A41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2.xml"/><Relationship Id="rId3" Type="http://schemas.openxmlformats.org/officeDocument/2006/relationships/theme" Target="theme/theme1.xml"/><Relationship Id="rId7"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 Id="rId9"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hyperlink" Target="#'Hoja de Ruta '!A1"/><Relationship Id="rId1" Type="http://schemas.openxmlformats.org/officeDocument/2006/relationships/hyperlink" Target="#Componentes!A1"/></Relationships>
</file>

<file path=xl/drawings/_rels/drawing2.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emf"/><Relationship Id="rId21" Type="http://schemas.openxmlformats.org/officeDocument/2006/relationships/image" Target="../media/image21.png"/><Relationship Id="rId34" Type="http://schemas.openxmlformats.org/officeDocument/2006/relationships/image" Target="../media/image34.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jpe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e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emf"/><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jpeg"/><Relationship Id="rId30" Type="http://schemas.openxmlformats.org/officeDocument/2006/relationships/image" Target="../media/image30.png"/><Relationship Id="rId35" Type="http://schemas.openxmlformats.org/officeDocument/2006/relationships/image" Target="../media/image35.emf"/><Relationship Id="rId8"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xdr:from>
      <xdr:col>2</xdr:col>
      <xdr:colOff>664081</xdr:colOff>
      <xdr:row>1</xdr:row>
      <xdr:rowOff>62954</xdr:rowOff>
    </xdr:from>
    <xdr:to>
      <xdr:col>13</xdr:col>
      <xdr:colOff>1027112</xdr:colOff>
      <xdr:row>8</xdr:row>
      <xdr:rowOff>24853</xdr:rowOff>
    </xdr:to>
    <xdr:sp macro="" textlink="">
      <xdr:nvSpPr>
        <xdr:cNvPr id="2" name="Title 1">
          <a:extLst>
            <a:ext uri="{FF2B5EF4-FFF2-40B4-BE49-F238E27FC236}">
              <a16:creationId xmlns:a16="http://schemas.microsoft.com/office/drawing/2014/main" id="{E24D8D08-CD17-412D-AA49-27D521042ECB}"/>
            </a:ext>
          </a:extLst>
        </xdr:cNvPr>
        <xdr:cNvSpPr>
          <a:spLocks noGrp="1"/>
        </xdr:cNvSpPr>
      </xdr:nvSpPr>
      <xdr:spPr>
        <a:xfrm>
          <a:off x="3426331" y="241548"/>
          <a:ext cx="9364156" cy="1212055"/>
        </a:xfrm>
        <a:prstGeom prst="rect">
          <a:avLst/>
        </a:prstGeom>
      </xdr:spPr>
      <xdr:txBody>
        <a:bodyPr vert="horz" wrap="square" lIns="121899" tIns="60949" rIns="121899" bIns="60949" rtlCol="0" anchor="ctr">
          <a:noAutofit/>
        </a:bodyPr>
        <a:lstStyle>
          <a:lvl1pPr algn="l" defTabSz="1218987" rtl="0" eaLnBrk="1" latinLnBrk="0" hangingPunct="1">
            <a:spcBef>
              <a:spcPct val="0"/>
            </a:spcBef>
            <a:buNone/>
            <a:defRPr sz="3600" kern="1200">
              <a:solidFill>
                <a:schemeClr val="tx1"/>
              </a:solidFill>
              <a:latin typeface="+mj-lt"/>
              <a:ea typeface="+mj-ea"/>
              <a:cs typeface="+mj-cs"/>
            </a:defRPr>
          </a:lvl1pPr>
        </a:lstStyle>
        <a:p>
          <a:pPr algn="ctr"/>
          <a:r>
            <a:rPr lang="en-IN" sz="1800" b="1">
              <a:solidFill>
                <a:sysClr val="windowText" lastClr="000000"/>
              </a:solidFill>
              <a:latin typeface="Arial" panose="020B0604020202020204" pitchFamily="34" charset="0"/>
              <a:cs typeface="Arial" panose="020B0604020202020204" pitchFamily="34" charset="0"/>
            </a:rPr>
            <a:t>PROGRAMA</a:t>
          </a:r>
          <a:r>
            <a:rPr lang="en-IN" sz="1800" b="1" baseline="0">
              <a:solidFill>
                <a:sysClr val="windowText" lastClr="000000"/>
              </a:solidFill>
              <a:latin typeface="Arial" panose="020B0604020202020204" pitchFamily="34" charset="0"/>
              <a:cs typeface="Arial" panose="020B0604020202020204" pitchFamily="34" charset="0"/>
            </a:rPr>
            <a:t> DE TRANSPARENCIA Y ÉTICA EMPRESARIAL PARA LA ESE HOSPITAL MANUEL URIBE ANGEL VIGENCIA 2025</a:t>
          </a:r>
          <a:endParaRPr lang="en-IN" sz="1800" b="1">
            <a:solidFill>
              <a:sysClr val="windowText" lastClr="000000"/>
            </a:solidFill>
            <a:latin typeface="Arial" panose="020B0604020202020204" pitchFamily="34" charset="0"/>
            <a:cs typeface="Arial" panose="020B0604020202020204" pitchFamily="34" charset="0"/>
          </a:endParaRPr>
        </a:p>
      </xdr:txBody>
    </xdr:sp>
    <xdr:clientData/>
  </xdr:twoCellAnchor>
  <xdr:twoCellAnchor>
    <xdr:from>
      <xdr:col>7</xdr:col>
      <xdr:colOff>11309</xdr:colOff>
      <xdr:row>13</xdr:row>
      <xdr:rowOff>10433</xdr:rowOff>
    </xdr:from>
    <xdr:to>
      <xdr:col>9</xdr:col>
      <xdr:colOff>378262</xdr:colOff>
      <xdr:row>22</xdr:row>
      <xdr:rowOff>159880</xdr:rowOff>
    </xdr:to>
    <xdr:sp macro="" textlink="">
      <xdr:nvSpPr>
        <xdr:cNvPr id="3" name="Freeform 6" descr="02">
          <a:hlinkClick xmlns:r="http://schemas.openxmlformats.org/officeDocument/2006/relationships" r:id="rId1"/>
          <a:extLst>
            <a:ext uri="{FF2B5EF4-FFF2-40B4-BE49-F238E27FC236}">
              <a16:creationId xmlns:a16="http://schemas.microsoft.com/office/drawing/2014/main" id="{3437E795-A4E9-4DB7-A199-F8DD6EEB0D07}"/>
            </a:ext>
          </a:extLst>
        </xdr:cNvPr>
        <xdr:cNvSpPr>
          <a:spLocks/>
        </xdr:cNvSpPr>
      </xdr:nvSpPr>
      <xdr:spPr bwMode="auto">
        <a:xfrm rot="616891" flipH="1">
          <a:off x="6726434" y="2280558"/>
          <a:ext cx="1954453" cy="1721072"/>
        </a:xfrm>
        <a:prstGeom prst="flowChartDisplay">
          <a:avLst/>
        </a:prstGeom>
        <a:solidFill>
          <a:srgbClr val="91A418"/>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7</xdr:col>
      <xdr:colOff>659705</xdr:colOff>
      <xdr:row>20</xdr:row>
      <xdr:rowOff>134019</xdr:rowOff>
    </xdr:from>
    <xdr:to>
      <xdr:col>10</xdr:col>
      <xdr:colOff>142777</xdr:colOff>
      <xdr:row>30</xdr:row>
      <xdr:rowOff>32312</xdr:rowOff>
    </xdr:to>
    <xdr:sp macro="" textlink="">
      <xdr:nvSpPr>
        <xdr:cNvPr id="4" name="Freeform 8" descr="03">
          <a:hlinkClick xmlns:r="http://schemas.openxmlformats.org/officeDocument/2006/relationships" r:id="rId1"/>
          <a:extLst>
            <a:ext uri="{FF2B5EF4-FFF2-40B4-BE49-F238E27FC236}">
              <a16:creationId xmlns:a16="http://schemas.microsoft.com/office/drawing/2014/main" id="{6E07FE3E-33F2-4DAC-B0F2-314D673975A4}"/>
            </a:ext>
          </a:extLst>
        </xdr:cNvPr>
        <xdr:cNvSpPr>
          <a:spLocks/>
        </xdr:cNvSpPr>
      </xdr:nvSpPr>
      <xdr:spPr bwMode="auto">
        <a:xfrm rot="616891" flipH="1">
          <a:off x="7374830" y="3626519"/>
          <a:ext cx="1864322" cy="1644543"/>
        </a:xfrm>
        <a:prstGeom prst="flowChartDisplay">
          <a:avLst/>
        </a:prstGeom>
        <a:solidFill>
          <a:srgbClr val="F9B421"/>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2</xdr:col>
      <xdr:colOff>753716</xdr:colOff>
      <xdr:row>13</xdr:row>
      <xdr:rowOff>0</xdr:rowOff>
    </xdr:from>
    <xdr:to>
      <xdr:col>5</xdr:col>
      <xdr:colOff>355494</xdr:colOff>
      <xdr:row>22</xdr:row>
      <xdr:rowOff>143097</xdr:rowOff>
    </xdr:to>
    <xdr:sp macro="" textlink="">
      <xdr:nvSpPr>
        <xdr:cNvPr id="5" name="Freeform 12" descr="08">
          <a:hlinkClick xmlns:r="http://schemas.openxmlformats.org/officeDocument/2006/relationships" r:id="rId1"/>
          <a:extLst>
            <a:ext uri="{FF2B5EF4-FFF2-40B4-BE49-F238E27FC236}">
              <a16:creationId xmlns:a16="http://schemas.microsoft.com/office/drawing/2014/main" id="{A380C6D5-2E64-453A-A71F-803614F5361A}"/>
            </a:ext>
          </a:extLst>
        </xdr:cNvPr>
        <xdr:cNvSpPr>
          <a:spLocks/>
        </xdr:cNvSpPr>
      </xdr:nvSpPr>
      <xdr:spPr bwMode="auto">
        <a:xfrm rot="616891" flipH="1">
          <a:off x="3515966" y="2338917"/>
          <a:ext cx="2014778" cy="1762347"/>
        </a:xfrm>
        <a:prstGeom prst="flowChartDisplay">
          <a:avLst/>
        </a:prstGeom>
        <a:solidFill>
          <a:schemeClr val="accent1">
            <a:lumMod val="40000"/>
            <a:lumOff val="60000"/>
          </a:schemeClr>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2</xdr:col>
      <xdr:colOff>296528</xdr:colOff>
      <xdr:row>20</xdr:row>
      <xdr:rowOff>176091</xdr:rowOff>
    </xdr:from>
    <xdr:to>
      <xdr:col>4</xdr:col>
      <xdr:colOff>563082</xdr:colOff>
      <xdr:row>31</xdr:row>
      <xdr:rowOff>53381</xdr:rowOff>
    </xdr:to>
    <xdr:sp macro="" textlink="">
      <xdr:nvSpPr>
        <xdr:cNvPr id="6" name="Freeform 14" descr="07">
          <a:hlinkClick xmlns:r="http://schemas.openxmlformats.org/officeDocument/2006/relationships" r:id="rId1"/>
          <a:extLst>
            <a:ext uri="{FF2B5EF4-FFF2-40B4-BE49-F238E27FC236}">
              <a16:creationId xmlns:a16="http://schemas.microsoft.com/office/drawing/2014/main" id="{171A4927-48F1-4CFB-9FC2-0E2D9C7DD2EB}"/>
            </a:ext>
          </a:extLst>
        </xdr:cNvPr>
        <xdr:cNvSpPr>
          <a:spLocks/>
        </xdr:cNvSpPr>
      </xdr:nvSpPr>
      <xdr:spPr bwMode="auto">
        <a:xfrm rot="616891" flipH="1">
          <a:off x="3058778" y="3774424"/>
          <a:ext cx="1875221" cy="1856374"/>
        </a:xfrm>
        <a:prstGeom prst="flowChartDisplay">
          <a:avLst/>
        </a:prstGeom>
        <a:solidFill>
          <a:srgbClr val="0D97CF"/>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3</xdr:col>
      <xdr:colOff>125383</xdr:colOff>
      <xdr:row>29</xdr:row>
      <xdr:rowOff>1049</xdr:rowOff>
    </xdr:from>
    <xdr:to>
      <xdr:col>5</xdr:col>
      <xdr:colOff>526199</xdr:colOff>
      <xdr:row>38</xdr:row>
      <xdr:rowOff>123808</xdr:rowOff>
    </xdr:to>
    <xdr:sp macro="" textlink="">
      <xdr:nvSpPr>
        <xdr:cNvPr id="7" name="Freeform 16" descr="06">
          <a:hlinkClick xmlns:r="http://schemas.openxmlformats.org/officeDocument/2006/relationships" r:id="rId1"/>
          <a:extLst>
            <a:ext uri="{FF2B5EF4-FFF2-40B4-BE49-F238E27FC236}">
              <a16:creationId xmlns:a16="http://schemas.microsoft.com/office/drawing/2014/main" id="{F0BE25C2-FE63-4D85-AF38-D05766863813}"/>
            </a:ext>
          </a:extLst>
        </xdr:cNvPr>
        <xdr:cNvSpPr>
          <a:spLocks/>
        </xdr:cNvSpPr>
      </xdr:nvSpPr>
      <xdr:spPr bwMode="auto">
        <a:xfrm rot="616891" flipH="1">
          <a:off x="3685352" y="5180268"/>
          <a:ext cx="1996253" cy="1730103"/>
        </a:xfrm>
        <a:prstGeom prst="flowChartDisplay">
          <a:avLst/>
        </a:prstGeom>
        <a:solidFill>
          <a:srgbClr val="7A012B"/>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3</xdr:col>
      <xdr:colOff>2147</xdr:colOff>
      <xdr:row>14</xdr:row>
      <xdr:rowOff>45796</xdr:rowOff>
    </xdr:from>
    <xdr:to>
      <xdr:col>5</xdr:col>
      <xdr:colOff>178594</xdr:colOff>
      <xdr:row>20</xdr:row>
      <xdr:rowOff>136110</xdr:rowOff>
    </xdr:to>
    <xdr:grpSp>
      <xdr:nvGrpSpPr>
        <xdr:cNvPr id="9" name="Group 52" descr="08">
          <a:extLst>
            <a:ext uri="{FF2B5EF4-FFF2-40B4-BE49-F238E27FC236}">
              <a16:creationId xmlns:a16="http://schemas.microsoft.com/office/drawing/2014/main" id="{F85C5500-BC22-4E99-A5AA-C3AD6BF1A826}"/>
            </a:ext>
          </a:extLst>
        </xdr:cNvPr>
        <xdr:cNvGrpSpPr/>
      </xdr:nvGrpSpPr>
      <xdr:grpSpPr>
        <a:xfrm>
          <a:off x="3395428" y="2712796"/>
          <a:ext cx="1700447" cy="1233314"/>
          <a:chOff x="3039102" y="1149456"/>
          <a:chExt cx="1714425" cy="1237759"/>
        </a:xfrm>
      </xdr:grpSpPr>
      <xdr:sp macro="" textlink="">
        <xdr:nvSpPr>
          <xdr:cNvPr id="10" name="TextBox 48">
            <a:extLst>
              <a:ext uri="{FF2B5EF4-FFF2-40B4-BE49-F238E27FC236}">
                <a16:creationId xmlns:a16="http://schemas.microsoft.com/office/drawing/2014/main" id="{140BA7CC-375B-F8AA-D391-31F1AB899579}"/>
              </a:ext>
            </a:extLst>
          </xdr:cNvPr>
          <xdr:cNvSpPr txBox="1"/>
        </xdr:nvSpPr>
        <xdr:spPr>
          <a:xfrm>
            <a:off x="3538889" y="1149456"/>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08</a:t>
            </a:r>
          </a:p>
        </xdr:txBody>
      </xdr:sp>
      <xdr:sp macro="" textlink="">
        <xdr:nvSpPr>
          <xdr:cNvPr id="11" name="TextBox 121">
            <a:hlinkClick xmlns:r="http://schemas.openxmlformats.org/officeDocument/2006/relationships" r:id="rId2"/>
            <a:extLst>
              <a:ext uri="{FF2B5EF4-FFF2-40B4-BE49-F238E27FC236}">
                <a16:creationId xmlns:a16="http://schemas.microsoft.com/office/drawing/2014/main" id="{69AEBF68-4F6B-E019-A99D-EFC3F3B7CABD}"/>
              </a:ext>
            </a:extLst>
          </xdr:cNvPr>
          <xdr:cNvSpPr txBox="1"/>
        </xdr:nvSpPr>
        <xdr:spPr>
          <a:xfrm>
            <a:off x="3039102" y="1626920"/>
            <a:ext cx="1714425" cy="760295"/>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00" b="1" kern="0">
                <a:solidFill>
                  <a:schemeClr val="bg1"/>
                </a:solidFill>
                <a:latin typeface="Arial" pitchFamily="34" charset="0"/>
                <a:cs typeface="Arial" pitchFamily="34" charset="0"/>
              </a:rPr>
              <a:t>   </a:t>
            </a:r>
            <a:r>
              <a:rPr lang="en-US" sz="1050" b="1" kern="0">
                <a:solidFill>
                  <a:schemeClr val="bg1"/>
                </a:solidFill>
                <a:latin typeface="Arial" pitchFamily="34" charset="0"/>
                <a:cs typeface="Arial" pitchFamily="34" charset="0"/>
              </a:rPr>
              <a:t>Mecanismos Para la gestión de Riesgos de Corrupción y Medidas de Debida Diligencia</a:t>
            </a:r>
          </a:p>
        </xdr:txBody>
      </xdr:sp>
      <xdr:cxnSp macro="">
        <xdr:nvCxnSpPr>
          <xdr:cNvPr id="12" name="Straight Connector 51">
            <a:extLst>
              <a:ext uri="{FF2B5EF4-FFF2-40B4-BE49-F238E27FC236}">
                <a16:creationId xmlns:a16="http://schemas.microsoft.com/office/drawing/2014/main" id="{8E492C93-155C-265F-C976-158567EFE987}"/>
              </a:ext>
            </a:extLst>
          </xdr:cNvPr>
          <xdr:cNvCxnSpPr/>
        </xdr:nvCxnSpPr>
        <xdr:spPr>
          <a:xfrm>
            <a:off x="3407477" y="1590011"/>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xdr:col>
      <xdr:colOff>497681</xdr:colOff>
      <xdr:row>21</xdr:row>
      <xdr:rowOff>164795</xdr:rowOff>
    </xdr:from>
    <xdr:to>
      <xdr:col>4</xdr:col>
      <xdr:colOff>364331</xdr:colOff>
      <xdr:row>28</xdr:row>
      <xdr:rowOff>64002</xdr:rowOff>
    </xdr:to>
    <xdr:grpSp>
      <xdr:nvGrpSpPr>
        <xdr:cNvPr id="13" name="Group 53" descr="07">
          <a:hlinkClick xmlns:r="http://schemas.openxmlformats.org/officeDocument/2006/relationships" r:id="rId2"/>
          <a:extLst>
            <a:ext uri="{FF2B5EF4-FFF2-40B4-BE49-F238E27FC236}">
              <a16:creationId xmlns:a16="http://schemas.microsoft.com/office/drawing/2014/main" id="{694334BA-87E0-4D0F-B942-E23554D366E2}"/>
            </a:ext>
          </a:extLst>
        </xdr:cNvPr>
        <xdr:cNvGrpSpPr/>
      </xdr:nvGrpSpPr>
      <xdr:grpSpPr>
        <a:xfrm>
          <a:off x="3128962" y="4165295"/>
          <a:ext cx="1390650" cy="1232707"/>
          <a:chOff x="3114709" y="1335905"/>
          <a:chExt cx="1390650" cy="1218185"/>
        </a:xfrm>
      </xdr:grpSpPr>
      <xdr:sp macro="" textlink="">
        <xdr:nvSpPr>
          <xdr:cNvPr id="14" name="TextBox 54">
            <a:extLst>
              <a:ext uri="{FF2B5EF4-FFF2-40B4-BE49-F238E27FC236}">
                <a16:creationId xmlns:a16="http://schemas.microsoft.com/office/drawing/2014/main" id="{4B3DEF43-9B1B-523F-CE17-57A39195DCF0}"/>
              </a:ext>
            </a:extLst>
          </xdr:cNvPr>
          <xdr:cNvSpPr txBox="1"/>
        </xdr:nvSpPr>
        <xdr:spPr>
          <a:xfrm>
            <a:off x="3497780" y="1335905"/>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07</a:t>
            </a:r>
          </a:p>
        </xdr:txBody>
      </xdr:sp>
      <xdr:sp macro="" textlink="">
        <xdr:nvSpPr>
          <xdr:cNvPr id="15" name="TextBox 121">
            <a:extLst>
              <a:ext uri="{FF2B5EF4-FFF2-40B4-BE49-F238E27FC236}">
                <a16:creationId xmlns:a16="http://schemas.microsoft.com/office/drawing/2014/main" id="{89174F55-556C-E05A-AAF7-C222BB519548}"/>
              </a:ext>
            </a:extLst>
          </xdr:cNvPr>
          <xdr:cNvSpPr txBox="1"/>
        </xdr:nvSpPr>
        <xdr:spPr>
          <a:xfrm>
            <a:off x="3114709" y="1803419"/>
            <a:ext cx="1390650" cy="750671"/>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a:solidFill>
                  <a:schemeClr val="bg1"/>
                </a:solidFill>
                <a:latin typeface="Arial" pitchFamily="34" charset="0"/>
                <a:cs typeface="Arial" pitchFamily="34" charset="0"/>
              </a:rPr>
              <a:t>Mecanismos Para la promoción de la Integridad y la ética pública</a:t>
            </a:r>
          </a:p>
        </xdr:txBody>
      </xdr:sp>
      <xdr:cxnSp macro="">
        <xdr:nvCxnSpPr>
          <xdr:cNvPr id="16" name="Straight Connector 56">
            <a:extLst>
              <a:ext uri="{FF2B5EF4-FFF2-40B4-BE49-F238E27FC236}">
                <a16:creationId xmlns:a16="http://schemas.microsoft.com/office/drawing/2014/main" id="{548B8CD4-8BF9-DC33-8A29-FD6EAD1B94C6}"/>
              </a:ext>
            </a:extLst>
          </xdr:cNvPr>
          <xdr:cNvCxnSpPr/>
        </xdr:nvCxnSpPr>
        <xdr:spPr>
          <a:xfrm>
            <a:off x="3334845" y="1782013"/>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7</xdr:col>
      <xdr:colOff>253999</xdr:colOff>
      <xdr:row>13</xdr:row>
      <xdr:rowOff>165087</xdr:rowOff>
    </xdr:from>
    <xdr:to>
      <xdr:col>9</xdr:col>
      <xdr:colOff>330202</xdr:colOff>
      <xdr:row>20</xdr:row>
      <xdr:rowOff>79028</xdr:rowOff>
    </xdr:to>
    <xdr:grpSp>
      <xdr:nvGrpSpPr>
        <xdr:cNvPr id="21" name="Group 61" descr="02">
          <a:extLst>
            <a:ext uri="{FF2B5EF4-FFF2-40B4-BE49-F238E27FC236}">
              <a16:creationId xmlns:a16="http://schemas.microsoft.com/office/drawing/2014/main" id="{31017BD2-3E19-4B9D-AB21-6AC8DB361312}"/>
            </a:ext>
          </a:extLst>
        </xdr:cNvPr>
        <xdr:cNvGrpSpPr/>
      </xdr:nvGrpSpPr>
      <xdr:grpSpPr>
        <a:xfrm>
          <a:off x="6695280" y="2641587"/>
          <a:ext cx="1600203" cy="1247441"/>
          <a:chOff x="3071407" y="1420348"/>
          <a:chExt cx="1591785" cy="1245349"/>
        </a:xfrm>
      </xdr:grpSpPr>
      <xdr:sp macro="" textlink="">
        <xdr:nvSpPr>
          <xdr:cNvPr id="22" name="TextBox 62">
            <a:extLst>
              <a:ext uri="{FF2B5EF4-FFF2-40B4-BE49-F238E27FC236}">
                <a16:creationId xmlns:a16="http://schemas.microsoft.com/office/drawing/2014/main" id="{AC6836C2-7F6C-D351-BA4A-AD26F4EBEEC3}"/>
              </a:ext>
            </a:extLst>
          </xdr:cNvPr>
          <xdr:cNvSpPr txBox="1"/>
        </xdr:nvSpPr>
        <xdr:spPr>
          <a:xfrm>
            <a:off x="3541671" y="1420348"/>
            <a:ext cx="527709" cy="461666"/>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02</a:t>
            </a:r>
          </a:p>
        </xdr:txBody>
      </xdr:sp>
      <xdr:sp macro="" textlink="">
        <xdr:nvSpPr>
          <xdr:cNvPr id="23" name="TextBox 121">
            <a:hlinkClick xmlns:r="http://schemas.openxmlformats.org/officeDocument/2006/relationships" r:id="rId2"/>
            <a:extLst>
              <a:ext uri="{FF2B5EF4-FFF2-40B4-BE49-F238E27FC236}">
                <a16:creationId xmlns:a16="http://schemas.microsoft.com/office/drawing/2014/main" id="{70D1A33C-A610-3ED9-82E8-BF580692F572}"/>
              </a:ext>
            </a:extLst>
          </xdr:cNvPr>
          <xdr:cNvSpPr txBox="1"/>
        </xdr:nvSpPr>
        <xdr:spPr>
          <a:xfrm>
            <a:off x="3071407" y="1837110"/>
            <a:ext cx="1591785" cy="828587"/>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200" b="1" kern="0">
                <a:solidFill>
                  <a:schemeClr val="bg1"/>
                </a:solidFill>
                <a:latin typeface="Arial" pitchFamily="34" charset="0"/>
                <a:cs typeface="Arial" pitchFamily="34" charset="0"/>
              </a:rPr>
              <a:t> </a:t>
            </a:r>
            <a:r>
              <a:rPr lang="en-US" sz="1100" b="1" kern="0">
                <a:solidFill>
                  <a:schemeClr val="bg1"/>
                </a:solidFill>
                <a:latin typeface="Arial" pitchFamily="34" charset="0"/>
                <a:cs typeface="Arial" pitchFamily="34" charset="0"/>
              </a:rPr>
              <a:t>Mecanismos para la participación ciudadana y rendición de cuentas</a:t>
            </a:r>
            <a:endParaRPr lang="en-US" sz="1200" b="1" kern="0">
              <a:solidFill>
                <a:schemeClr val="bg1"/>
              </a:solidFill>
              <a:latin typeface="Arial" pitchFamily="34" charset="0"/>
              <a:cs typeface="Arial" pitchFamily="34" charset="0"/>
            </a:endParaRPr>
          </a:p>
        </xdr:txBody>
      </xdr:sp>
      <xdr:cxnSp macro="">
        <xdr:nvCxnSpPr>
          <xdr:cNvPr id="24" name="Straight Connector 64">
            <a:extLst>
              <a:ext uri="{FF2B5EF4-FFF2-40B4-BE49-F238E27FC236}">
                <a16:creationId xmlns:a16="http://schemas.microsoft.com/office/drawing/2014/main" id="{23AEC925-E90B-23BA-B2A4-597B0209476A}"/>
              </a:ext>
            </a:extLst>
          </xdr:cNvPr>
          <xdr:cNvCxnSpPr/>
        </xdr:nvCxnSpPr>
        <xdr:spPr>
          <a:xfrm>
            <a:off x="3334686" y="1831814"/>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8</xdr:col>
      <xdr:colOff>82552</xdr:colOff>
      <xdr:row>21</xdr:row>
      <xdr:rowOff>113769</xdr:rowOff>
    </xdr:from>
    <xdr:to>
      <xdr:col>9</xdr:col>
      <xdr:colOff>737216</xdr:colOff>
      <xdr:row>28</xdr:row>
      <xdr:rowOff>37398</xdr:rowOff>
    </xdr:to>
    <xdr:grpSp>
      <xdr:nvGrpSpPr>
        <xdr:cNvPr id="25" name="Group 65" descr="03">
          <a:hlinkClick xmlns:r="http://schemas.openxmlformats.org/officeDocument/2006/relationships" r:id="rId2"/>
          <a:extLst>
            <a:ext uri="{FF2B5EF4-FFF2-40B4-BE49-F238E27FC236}">
              <a16:creationId xmlns:a16="http://schemas.microsoft.com/office/drawing/2014/main" id="{4EB7048E-F743-4235-91E7-BF003532427D}"/>
            </a:ext>
          </a:extLst>
        </xdr:cNvPr>
        <xdr:cNvGrpSpPr/>
      </xdr:nvGrpSpPr>
      <xdr:grpSpPr>
        <a:xfrm>
          <a:off x="7285833" y="4114269"/>
          <a:ext cx="1416664" cy="1257129"/>
          <a:chOff x="2967423" y="1190132"/>
          <a:chExt cx="1378564" cy="1260791"/>
        </a:xfrm>
      </xdr:grpSpPr>
      <xdr:sp macro="" textlink="">
        <xdr:nvSpPr>
          <xdr:cNvPr id="26" name="TextBox 66">
            <a:extLst>
              <a:ext uri="{FF2B5EF4-FFF2-40B4-BE49-F238E27FC236}">
                <a16:creationId xmlns:a16="http://schemas.microsoft.com/office/drawing/2014/main" id="{FEB60122-0D10-61AC-9876-386D1A3F6E61}"/>
              </a:ext>
            </a:extLst>
          </xdr:cNvPr>
          <xdr:cNvSpPr txBox="1"/>
        </xdr:nvSpPr>
        <xdr:spPr>
          <a:xfrm>
            <a:off x="3361795" y="1190132"/>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03</a:t>
            </a:r>
          </a:p>
        </xdr:txBody>
      </xdr:sp>
      <xdr:sp macro="" textlink="">
        <xdr:nvSpPr>
          <xdr:cNvPr id="27" name="TextBox 121">
            <a:extLst>
              <a:ext uri="{FF2B5EF4-FFF2-40B4-BE49-F238E27FC236}">
                <a16:creationId xmlns:a16="http://schemas.microsoft.com/office/drawing/2014/main" id="{69CA1A02-85A8-4CEA-BC15-C188EEDA8D51}"/>
              </a:ext>
            </a:extLst>
          </xdr:cNvPr>
          <xdr:cNvSpPr txBox="1"/>
        </xdr:nvSpPr>
        <xdr:spPr>
          <a:xfrm>
            <a:off x="2967423" y="1667901"/>
            <a:ext cx="1378564" cy="783022"/>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baseline="0">
                <a:solidFill>
                  <a:schemeClr val="bg1"/>
                </a:solidFill>
                <a:latin typeface="Arial" pitchFamily="34" charset="0"/>
                <a:cs typeface="Arial" pitchFamily="34" charset="0"/>
              </a:rPr>
              <a:t> Mecanismos Para Mejorar la Atención y Servicio a la Ciudadanía</a:t>
            </a:r>
            <a:endParaRPr lang="en-US" sz="1050" b="1" kern="0">
              <a:solidFill>
                <a:schemeClr val="bg1"/>
              </a:solidFill>
              <a:latin typeface="Arial" pitchFamily="34" charset="0"/>
              <a:cs typeface="Arial" pitchFamily="34" charset="0"/>
            </a:endParaRPr>
          </a:p>
        </xdr:txBody>
      </xdr:sp>
      <xdr:cxnSp macro="">
        <xdr:nvCxnSpPr>
          <xdr:cNvPr id="28" name="Straight Connector 68">
            <a:extLst>
              <a:ext uri="{FF2B5EF4-FFF2-40B4-BE49-F238E27FC236}">
                <a16:creationId xmlns:a16="http://schemas.microsoft.com/office/drawing/2014/main" id="{B4F76F64-D235-BC16-C00F-CC534BF4CEE0}"/>
              </a:ext>
            </a:extLst>
          </xdr:cNvPr>
          <xdr:cNvCxnSpPr/>
        </xdr:nvCxnSpPr>
        <xdr:spPr>
          <a:xfrm>
            <a:off x="3244165" y="1671459"/>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0</xdr:col>
      <xdr:colOff>1364619</xdr:colOff>
      <xdr:row>44</xdr:row>
      <xdr:rowOff>38506</xdr:rowOff>
    </xdr:from>
    <xdr:to>
      <xdr:col>13</xdr:col>
      <xdr:colOff>24489</xdr:colOff>
      <xdr:row>46</xdr:row>
      <xdr:rowOff>5962</xdr:rowOff>
    </xdr:to>
    <xdr:sp macro="" textlink="">
      <xdr:nvSpPr>
        <xdr:cNvPr id="32" name="CuadroTexto 31">
          <a:extLst>
            <a:ext uri="{FF2B5EF4-FFF2-40B4-BE49-F238E27FC236}">
              <a16:creationId xmlns:a16="http://schemas.microsoft.com/office/drawing/2014/main" id="{F3C2C78D-5A13-455D-9098-C079F0E55F99}"/>
            </a:ext>
          </a:extLst>
        </xdr:cNvPr>
        <xdr:cNvSpPr txBox="1"/>
      </xdr:nvSpPr>
      <xdr:spPr>
        <a:xfrm>
          <a:off x="1364619" y="7896631"/>
          <a:ext cx="10423245" cy="3246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200">
              <a:latin typeface="Arial" panose="020B0604020202020204" pitchFamily="34" charset="0"/>
              <a:cs typeface="Arial" panose="020B0604020202020204" pitchFamily="34" charset="0"/>
            </a:rPr>
            <a:t>Para ver cada componente y los</a:t>
          </a:r>
          <a:r>
            <a:rPr lang="es-CO" sz="1200" baseline="0">
              <a:latin typeface="Arial" panose="020B0604020202020204" pitchFamily="34" charset="0"/>
              <a:cs typeface="Arial" panose="020B0604020202020204" pitchFamily="34" charset="0"/>
            </a:rPr>
            <a:t> mecanismos </a:t>
          </a:r>
          <a:r>
            <a:rPr lang="es-CO" sz="1200">
              <a:latin typeface="Arial" panose="020B0604020202020204" pitchFamily="34" charset="0"/>
              <a:cs typeface="Arial" panose="020B0604020202020204" pitchFamily="34" charset="0"/>
            </a:rPr>
            <a:t> del</a:t>
          </a:r>
          <a:r>
            <a:rPr lang="es-CO" sz="1200" baseline="0">
              <a:latin typeface="Arial" panose="020B0604020202020204" pitchFamily="34" charset="0"/>
              <a:cs typeface="Arial" panose="020B0604020202020204" pitchFamily="34" charset="0"/>
            </a:rPr>
            <a:t> Progrma de Transparencia y ética empresal</a:t>
          </a:r>
          <a:r>
            <a:rPr lang="es-CO" sz="1200">
              <a:latin typeface="Arial" panose="020B0604020202020204" pitchFamily="34" charset="0"/>
              <a:cs typeface="Arial" panose="020B0604020202020204" pitchFamily="34" charset="0"/>
            </a:rPr>
            <a:t>, dar clic sobre cada</a:t>
          </a:r>
          <a:r>
            <a:rPr lang="es-CO" sz="1200" baseline="0">
              <a:latin typeface="Arial" panose="020B0604020202020204" pitchFamily="34" charset="0"/>
              <a:cs typeface="Arial" panose="020B0604020202020204" pitchFamily="34" charset="0"/>
            </a:rPr>
            <a:t> botón.</a:t>
          </a:r>
          <a:endParaRPr lang="es-CO" sz="1200">
            <a:latin typeface="Arial" panose="020B0604020202020204" pitchFamily="34" charset="0"/>
            <a:cs typeface="Arial" panose="020B0604020202020204" pitchFamily="34" charset="0"/>
          </a:endParaRPr>
        </a:p>
      </xdr:txBody>
    </xdr:sp>
    <xdr:clientData/>
  </xdr:twoCellAnchor>
  <xdr:twoCellAnchor>
    <xdr:from>
      <xdr:col>0</xdr:col>
      <xdr:colOff>190500</xdr:colOff>
      <xdr:row>0</xdr:row>
      <xdr:rowOff>57151</xdr:rowOff>
    </xdr:from>
    <xdr:to>
      <xdr:col>14</xdr:col>
      <xdr:colOff>361950</xdr:colOff>
      <xdr:row>8</xdr:row>
      <xdr:rowOff>158750</xdr:rowOff>
    </xdr:to>
    <xdr:sp macro="" textlink="">
      <xdr:nvSpPr>
        <xdr:cNvPr id="33" name="Rectángulo redondeado 52" descr="Titulo">
          <a:extLst>
            <a:ext uri="{FF2B5EF4-FFF2-40B4-BE49-F238E27FC236}">
              <a16:creationId xmlns:a16="http://schemas.microsoft.com/office/drawing/2014/main" id="{C78B2C8B-5D27-4676-ADED-20609D81F6FA}"/>
            </a:ext>
          </a:extLst>
        </xdr:cNvPr>
        <xdr:cNvSpPr/>
      </xdr:nvSpPr>
      <xdr:spPr>
        <a:xfrm>
          <a:off x="190500" y="57151"/>
          <a:ext cx="13919200" cy="1498599"/>
        </a:xfrm>
        <a:prstGeom prst="roundRect">
          <a:avLst/>
        </a:prstGeom>
        <a:noFill/>
        <a:ln w="38100">
          <a:solidFill>
            <a:srgbClr val="800000"/>
          </a:solidFill>
        </a:ln>
      </xdr:spPr>
      <xdr:style>
        <a:lnRef idx="2">
          <a:schemeClr val="accent5"/>
        </a:lnRef>
        <a:fillRef idx="1">
          <a:schemeClr val="lt1"/>
        </a:fillRef>
        <a:effectRef idx="0">
          <a:schemeClr val="accent5"/>
        </a:effectRef>
        <a:fontRef idx="minor">
          <a:schemeClr val="dk1"/>
        </a:fontRef>
      </xdr:style>
      <xdr:txBody>
        <a:bodyPr vertOverflow="clip" horzOverflow="clip" rtlCol="0" anchor="t"/>
        <a:lstStyle/>
        <a:p>
          <a:pPr algn="l"/>
          <a:endParaRPr lang="es-CO" sz="1100">
            <a:solidFill>
              <a:sysClr val="windowText" lastClr="000000"/>
            </a:solidFill>
          </a:endParaRPr>
        </a:p>
      </xdr:txBody>
    </xdr:sp>
    <xdr:clientData/>
  </xdr:twoCellAnchor>
  <xdr:twoCellAnchor>
    <xdr:from>
      <xdr:col>7</xdr:col>
      <xdr:colOff>314628</xdr:colOff>
      <xdr:row>28</xdr:row>
      <xdr:rowOff>83476</xdr:rowOff>
    </xdr:from>
    <xdr:to>
      <xdr:col>9</xdr:col>
      <xdr:colOff>546669</xdr:colOff>
      <xdr:row>37</xdr:row>
      <xdr:rowOff>152161</xdr:rowOff>
    </xdr:to>
    <xdr:sp macro="" textlink="">
      <xdr:nvSpPr>
        <xdr:cNvPr id="34" name="Freeform 6" descr="04">
          <a:hlinkClick xmlns:r="http://schemas.openxmlformats.org/officeDocument/2006/relationships" r:id="rId1"/>
          <a:extLst>
            <a:ext uri="{FF2B5EF4-FFF2-40B4-BE49-F238E27FC236}">
              <a16:creationId xmlns:a16="http://schemas.microsoft.com/office/drawing/2014/main" id="{4644DBE6-809D-4DCF-8BA3-71FAB6EFA70E}"/>
            </a:ext>
          </a:extLst>
        </xdr:cNvPr>
        <xdr:cNvSpPr>
          <a:spLocks/>
        </xdr:cNvSpPr>
      </xdr:nvSpPr>
      <xdr:spPr bwMode="auto">
        <a:xfrm rot="5836741" flipH="1">
          <a:off x="7174931" y="5044757"/>
          <a:ext cx="1687935" cy="1840707"/>
        </a:xfrm>
        <a:prstGeom prst="flowChartDisplay">
          <a:avLst/>
        </a:prstGeom>
        <a:solidFill>
          <a:schemeClr val="accent2"/>
        </a:solidFill>
        <a:ln w="0">
          <a:solidFill>
            <a:schemeClr val="accent2"/>
          </a:solidFill>
          <a:prstDash val="solid"/>
          <a:round/>
          <a:headEnd/>
          <a:tailEnd/>
        </a:ln>
      </xdr:spPr>
      <xdr:txBody>
        <a:bodyPr vertOverflow="clip" horzOverflow="clip" vert="vert270" wrap="square" lIns="91440" tIns="45720" rIns="91440" bIns="45720" numCol="1" anchor="ctr"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u="none" baseline="0">
              <a:solidFill>
                <a:schemeClr val="tx1"/>
              </a:solidFill>
            </a:rPr>
            <a:t>         </a:t>
          </a:r>
          <a:endParaRPr lang="en-IN" sz="2700" u="sng">
            <a:solidFill>
              <a:schemeClr val="bg1"/>
            </a:solidFill>
          </a:endParaRPr>
        </a:p>
        <a:p>
          <a:pPr algn="ctr"/>
          <a:r>
            <a:rPr lang="en-IN">
              <a:solidFill>
                <a:schemeClr val="bg1"/>
              </a:solidFill>
            </a:rPr>
            <a:t> </a:t>
          </a:r>
          <a:r>
            <a:rPr lang="en-IN" baseline="0">
              <a:solidFill>
                <a:schemeClr val="bg1"/>
              </a:solidFill>
            </a:rPr>
            <a:t> </a:t>
          </a:r>
          <a:endParaRPr lang="en-IN" sz="1000" b="1">
            <a:solidFill>
              <a:schemeClr val="bg1"/>
            </a:solidFill>
          </a:endParaRPr>
        </a:p>
      </xdr:txBody>
    </xdr:sp>
    <xdr:clientData/>
  </xdr:twoCellAnchor>
  <xdr:twoCellAnchor>
    <xdr:from>
      <xdr:col>5</xdr:col>
      <xdr:colOff>369155</xdr:colOff>
      <xdr:row>31</xdr:row>
      <xdr:rowOff>29873</xdr:rowOff>
    </xdr:from>
    <xdr:to>
      <xdr:col>7</xdr:col>
      <xdr:colOff>513229</xdr:colOff>
      <xdr:row>42</xdr:row>
      <xdr:rowOff>44650</xdr:rowOff>
    </xdr:to>
    <xdr:sp macro="" textlink="">
      <xdr:nvSpPr>
        <xdr:cNvPr id="35" name="Freeform 6" descr="05">
          <a:hlinkClick xmlns:r="http://schemas.openxmlformats.org/officeDocument/2006/relationships" r:id="rId1"/>
          <a:extLst>
            <a:ext uri="{FF2B5EF4-FFF2-40B4-BE49-F238E27FC236}">
              <a16:creationId xmlns:a16="http://schemas.microsoft.com/office/drawing/2014/main" id="{63DDAE94-3730-4FA4-BFFF-1FFF435A8154}"/>
            </a:ext>
          </a:extLst>
        </xdr:cNvPr>
        <xdr:cNvSpPr>
          <a:spLocks/>
        </xdr:cNvSpPr>
      </xdr:nvSpPr>
      <xdr:spPr bwMode="auto">
        <a:xfrm rot="8217573" flipH="1">
          <a:off x="5524561" y="5566279"/>
          <a:ext cx="1739512" cy="1979309"/>
        </a:xfrm>
        <a:prstGeom prst="flowChartDisplay">
          <a:avLst/>
        </a:prstGeom>
        <a:solidFill>
          <a:srgbClr val="D71F6E"/>
        </a:solidFill>
        <a:ln w="0">
          <a:noFill/>
          <a:prstDash val="solid"/>
          <a:round/>
          <a:headEnd/>
          <a:tailEnd/>
        </a:ln>
      </xdr:spPr>
      <xdr:txBody>
        <a:bodyPr vertOverflow="clip" horzOverflow="clip" vert="vert270" wrap="square" lIns="91440" tIns="45720" rIns="91440" bIns="45720" numCol="1" anchor="ctr"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u="none" baseline="0">
              <a:solidFill>
                <a:schemeClr val="tx1"/>
              </a:solidFill>
            </a:rPr>
            <a:t>         </a:t>
          </a:r>
          <a:endParaRPr lang="en-IN" sz="1000" b="1">
            <a:solidFill>
              <a:schemeClr val="bg1"/>
            </a:solidFill>
          </a:endParaRPr>
        </a:p>
      </xdr:txBody>
    </xdr:sp>
    <xdr:clientData/>
  </xdr:twoCellAnchor>
  <xdr:twoCellAnchor>
    <xdr:from>
      <xdr:col>5</xdr:col>
      <xdr:colOff>306161</xdr:colOff>
      <xdr:row>12</xdr:row>
      <xdr:rowOff>150271</xdr:rowOff>
    </xdr:from>
    <xdr:to>
      <xdr:col>6</xdr:col>
      <xdr:colOff>750209</xdr:colOff>
      <xdr:row>16</xdr:row>
      <xdr:rowOff>55761</xdr:rowOff>
    </xdr:to>
    <xdr:sp macro="" textlink="">
      <xdr:nvSpPr>
        <xdr:cNvPr id="39" name="TextBox 121">
          <a:extLst>
            <a:ext uri="{FF2B5EF4-FFF2-40B4-BE49-F238E27FC236}">
              <a16:creationId xmlns:a16="http://schemas.microsoft.com/office/drawing/2014/main" id="{8FAB12E8-122A-49C5-B075-74F7D123F4C1}"/>
            </a:ext>
          </a:extLst>
        </xdr:cNvPr>
        <xdr:cNvSpPr txBox="1"/>
      </xdr:nvSpPr>
      <xdr:spPr>
        <a:xfrm>
          <a:off x="5221061" y="2436271"/>
          <a:ext cx="1206048" cy="667490"/>
        </a:xfrm>
        <a:prstGeom prst="rect">
          <a:avLst/>
        </a:prstGeom>
        <a:noFill/>
      </xdr:spPr>
      <xdr:txBody>
        <a:bodyPr wrap="square" rtlCol="0" anchor="t">
          <a:no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300" b="1" kern="0">
              <a:solidFill>
                <a:schemeClr val="bg1"/>
              </a:solidFill>
              <a:latin typeface="Arial" pitchFamily="34" charset="0"/>
              <a:cs typeface="Arial" pitchFamily="34" charset="0"/>
            </a:rPr>
            <a:t>Inciativas</a:t>
          </a:r>
          <a:r>
            <a:rPr lang="en-US" sz="1300" b="1" kern="0" baseline="0">
              <a:solidFill>
                <a:schemeClr val="bg1"/>
              </a:solidFill>
              <a:latin typeface="Arial" pitchFamily="34" charset="0"/>
              <a:cs typeface="Arial" pitchFamily="34" charset="0"/>
            </a:rPr>
            <a:t> Adicionales </a:t>
          </a:r>
          <a:endParaRPr lang="en-US" sz="1300" b="1" kern="0">
            <a:solidFill>
              <a:schemeClr val="bg1"/>
            </a:solidFill>
            <a:latin typeface="Arial" pitchFamily="34" charset="0"/>
            <a:cs typeface="Arial" pitchFamily="34" charset="0"/>
          </a:endParaRPr>
        </a:p>
      </xdr:txBody>
    </xdr:sp>
    <xdr:clientData/>
  </xdr:twoCellAnchor>
  <xdr:twoCellAnchor>
    <xdr:from>
      <xdr:col>4</xdr:col>
      <xdr:colOff>738810</xdr:colOff>
      <xdr:row>10</xdr:row>
      <xdr:rowOff>57658</xdr:rowOff>
    </xdr:from>
    <xdr:to>
      <xdr:col>7</xdr:col>
      <xdr:colOff>425600</xdr:colOff>
      <xdr:row>19</xdr:row>
      <xdr:rowOff>133712</xdr:rowOff>
    </xdr:to>
    <xdr:sp macro="" textlink="">
      <xdr:nvSpPr>
        <xdr:cNvPr id="40" name="Freeform 14" descr="01">
          <a:hlinkClick xmlns:r="http://schemas.openxmlformats.org/officeDocument/2006/relationships" r:id="rId1"/>
          <a:extLst>
            <a:ext uri="{FF2B5EF4-FFF2-40B4-BE49-F238E27FC236}">
              <a16:creationId xmlns:a16="http://schemas.microsoft.com/office/drawing/2014/main" id="{3C81C88A-B55A-4603-97A4-C782219B66F7}"/>
            </a:ext>
          </a:extLst>
        </xdr:cNvPr>
        <xdr:cNvSpPr>
          <a:spLocks/>
        </xdr:cNvSpPr>
      </xdr:nvSpPr>
      <xdr:spPr bwMode="auto">
        <a:xfrm rot="6349831" flipH="1">
          <a:off x="5311970" y="1654582"/>
          <a:ext cx="1695304" cy="2099790"/>
        </a:xfrm>
        <a:prstGeom prst="flowChartDisplay">
          <a:avLst/>
        </a:prstGeom>
        <a:solidFill>
          <a:srgbClr val="0C4264"/>
        </a:solidFill>
        <a:ln w="0">
          <a:noFill/>
          <a:prstDash val="solid"/>
          <a:round/>
          <a:headEnd/>
          <a:tailEnd/>
        </a:ln>
      </xdr:spPr>
      <xdr:txBody>
        <a:bodyPr vert="horz" wrap="square" lIns="91440" tIns="45720" rIns="91440" bIns="45720" numCol="1" anchor="t" anchorCtr="0" compatLnSpc="1">
          <a:prstTxWarp prst="textNoShape">
            <a:avLst/>
          </a:prstTxWarp>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endParaRPr lang="en-IN"/>
        </a:p>
      </xdr:txBody>
    </xdr:sp>
    <xdr:clientData/>
  </xdr:twoCellAnchor>
  <xdr:twoCellAnchor>
    <xdr:from>
      <xdr:col>5</xdr:col>
      <xdr:colOff>316536</xdr:colOff>
      <xdr:row>11</xdr:row>
      <xdr:rowOff>57658</xdr:rowOff>
    </xdr:from>
    <xdr:to>
      <xdr:col>7</xdr:col>
      <xdr:colOff>219076</xdr:colOff>
      <xdr:row>17</xdr:row>
      <xdr:rowOff>140727</xdr:rowOff>
    </xdr:to>
    <xdr:grpSp>
      <xdr:nvGrpSpPr>
        <xdr:cNvPr id="41" name="Group 52" descr="01">
          <a:extLst>
            <a:ext uri="{FF2B5EF4-FFF2-40B4-BE49-F238E27FC236}">
              <a16:creationId xmlns:a16="http://schemas.microsoft.com/office/drawing/2014/main" id="{2AA831EA-13D7-42E4-BB46-3F683164F349}"/>
            </a:ext>
          </a:extLst>
        </xdr:cNvPr>
        <xdr:cNvGrpSpPr/>
      </xdr:nvGrpSpPr>
      <xdr:grpSpPr>
        <a:xfrm>
          <a:off x="5233817" y="2153158"/>
          <a:ext cx="1426540" cy="1226069"/>
          <a:chOff x="3274439" y="1391773"/>
          <a:chExt cx="1431473" cy="1220435"/>
        </a:xfrm>
      </xdr:grpSpPr>
      <xdr:sp macro="" textlink="">
        <xdr:nvSpPr>
          <xdr:cNvPr id="42" name="TextBox 48">
            <a:extLst>
              <a:ext uri="{FF2B5EF4-FFF2-40B4-BE49-F238E27FC236}">
                <a16:creationId xmlns:a16="http://schemas.microsoft.com/office/drawing/2014/main" id="{4339C531-8EA8-BF14-8A5C-3C5566A6359D}"/>
              </a:ext>
            </a:extLst>
          </xdr:cNvPr>
          <xdr:cNvSpPr txBox="1"/>
        </xdr:nvSpPr>
        <xdr:spPr>
          <a:xfrm>
            <a:off x="3745430" y="1391773"/>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01</a:t>
            </a:r>
          </a:p>
        </xdr:txBody>
      </xdr:sp>
      <xdr:sp macro="" textlink="">
        <xdr:nvSpPr>
          <xdr:cNvPr id="43" name="TextBox 121">
            <a:hlinkClick xmlns:r="http://schemas.openxmlformats.org/officeDocument/2006/relationships" r:id="rId2"/>
            <a:extLst>
              <a:ext uri="{FF2B5EF4-FFF2-40B4-BE49-F238E27FC236}">
                <a16:creationId xmlns:a16="http://schemas.microsoft.com/office/drawing/2014/main" id="{7D274C34-0C6C-FAC9-28CA-7592D6420475}"/>
              </a:ext>
            </a:extLst>
          </xdr:cNvPr>
          <xdr:cNvSpPr txBox="1"/>
        </xdr:nvSpPr>
        <xdr:spPr>
          <a:xfrm>
            <a:off x="3274439" y="1844212"/>
            <a:ext cx="1431473" cy="767996"/>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a:solidFill>
                  <a:schemeClr val="bg1"/>
                </a:solidFill>
                <a:latin typeface="Arial" pitchFamily="34" charset="0"/>
                <a:cs typeface="Arial" pitchFamily="34" charset="0"/>
              </a:rPr>
              <a:t>Mecanismos para la transparencia y acceso a la información pública</a:t>
            </a:r>
          </a:p>
        </xdr:txBody>
      </xdr:sp>
      <xdr:cxnSp macro="">
        <xdr:nvCxnSpPr>
          <xdr:cNvPr id="44" name="Straight Connector 51">
            <a:extLst>
              <a:ext uri="{FF2B5EF4-FFF2-40B4-BE49-F238E27FC236}">
                <a16:creationId xmlns:a16="http://schemas.microsoft.com/office/drawing/2014/main" id="{A330E2A0-8C75-E394-B491-2ED9C605BE43}"/>
              </a:ext>
            </a:extLst>
          </xdr:cNvPr>
          <xdr:cNvCxnSpPr/>
        </xdr:nvCxnSpPr>
        <xdr:spPr>
          <a:xfrm>
            <a:off x="3533071" y="1831814"/>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7</xdr:col>
      <xdr:colOff>505169</xdr:colOff>
      <xdr:row>29</xdr:row>
      <xdr:rowOff>92905</xdr:rowOff>
    </xdr:from>
    <xdr:to>
      <xdr:col>9</xdr:col>
      <xdr:colOff>559595</xdr:colOff>
      <xdr:row>35</xdr:row>
      <xdr:rowOff>45640</xdr:rowOff>
    </xdr:to>
    <xdr:grpSp>
      <xdr:nvGrpSpPr>
        <xdr:cNvPr id="51" name="Group 65" descr="04">
          <a:hlinkClick xmlns:r="http://schemas.openxmlformats.org/officeDocument/2006/relationships" r:id="rId2"/>
          <a:extLst>
            <a:ext uri="{FF2B5EF4-FFF2-40B4-BE49-F238E27FC236}">
              <a16:creationId xmlns:a16="http://schemas.microsoft.com/office/drawing/2014/main" id="{80D5362A-2BD0-45B8-9762-436620225042}"/>
            </a:ext>
          </a:extLst>
        </xdr:cNvPr>
        <xdr:cNvGrpSpPr/>
      </xdr:nvGrpSpPr>
      <xdr:grpSpPr>
        <a:xfrm>
          <a:off x="6946450" y="5617405"/>
          <a:ext cx="1578426" cy="1095735"/>
          <a:chOff x="3182729" y="1242600"/>
          <a:chExt cx="1568579" cy="1092182"/>
        </a:xfrm>
      </xdr:grpSpPr>
      <xdr:sp macro="" textlink="">
        <xdr:nvSpPr>
          <xdr:cNvPr id="52" name="TextBox 66">
            <a:extLst>
              <a:ext uri="{FF2B5EF4-FFF2-40B4-BE49-F238E27FC236}">
                <a16:creationId xmlns:a16="http://schemas.microsoft.com/office/drawing/2014/main" id="{B6AB7400-AF76-8359-9DC3-4861DB4DB61F}"/>
              </a:ext>
            </a:extLst>
          </xdr:cNvPr>
          <xdr:cNvSpPr txBox="1"/>
        </xdr:nvSpPr>
        <xdr:spPr>
          <a:xfrm>
            <a:off x="3656254" y="1242600"/>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04</a:t>
            </a:r>
          </a:p>
        </xdr:txBody>
      </xdr:sp>
      <xdr:sp macro="" textlink="">
        <xdr:nvSpPr>
          <xdr:cNvPr id="53" name="TextBox 121">
            <a:extLst>
              <a:ext uri="{FF2B5EF4-FFF2-40B4-BE49-F238E27FC236}">
                <a16:creationId xmlns:a16="http://schemas.microsoft.com/office/drawing/2014/main" id="{4C1DDAC5-51FF-BE0A-E3D7-C854B9AF423A}"/>
              </a:ext>
            </a:extLst>
          </xdr:cNvPr>
          <xdr:cNvSpPr txBox="1"/>
        </xdr:nvSpPr>
        <xdr:spPr>
          <a:xfrm>
            <a:off x="3182729" y="1740991"/>
            <a:ext cx="1568579" cy="593791"/>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baseline="0">
                <a:solidFill>
                  <a:schemeClr val="bg1"/>
                </a:solidFill>
                <a:latin typeface="Arial" pitchFamily="34" charset="0"/>
                <a:cs typeface="Arial" pitchFamily="34" charset="0"/>
              </a:rPr>
              <a:t>Mecanismos Para la Racionalización de Trámites</a:t>
            </a:r>
            <a:endParaRPr lang="en-US" sz="1050" b="1" kern="0">
              <a:solidFill>
                <a:schemeClr val="bg1"/>
              </a:solidFill>
              <a:latin typeface="Arial" pitchFamily="34" charset="0"/>
              <a:cs typeface="Arial" pitchFamily="34" charset="0"/>
            </a:endParaRPr>
          </a:p>
        </xdr:txBody>
      </xdr:sp>
      <xdr:cxnSp macro="">
        <xdr:nvCxnSpPr>
          <xdr:cNvPr id="54" name="Straight Connector 68">
            <a:extLst>
              <a:ext uri="{FF2B5EF4-FFF2-40B4-BE49-F238E27FC236}">
                <a16:creationId xmlns:a16="http://schemas.microsoft.com/office/drawing/2014/main" id="{B7BE3418-9A68-A325-C03F-53BB6D9181F8}"/>
              </a:ext>
            </a:extLst>
          </xdr:cNvPr>
          <xdr:cNvCxnSpPr/>
        </xdr:nvCxnSpPr>
        <xdr:spPr>
          <a:xfrm>
            <a:off x="3519545" y="1691879"/>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5</xdr:col>
      <xdr:colOff>578986</xdr:colOff>
      <xdr:row>33</xdr:row>
      <xdr:rowOff>830</xdr:rowOff>
    </xdr:from>
    <xdr:to>
      <xdr:col>7</xdr:col>
      <xdr:colOff>449425</xdr:colOff>
      <xdr:row>40</xdr:row>
      <xdr:rowOff>1259</xdr:rowOff>
    </xdr:to>
    <xdr:grpSp>
      <xdr:nvGrpSpPr>
        <xdr:cNvPr id="56" name="Group 65" descr="05">
          <a:extLst>
            <a:ext uri="{FF2B5EF4-FFF2-40B4-BE49-F238E27FC236}">
              <a16:creationId xmlns:a16="http://schemas.microsoft.com/office/drawing/2014/main" id="{FE8EB1C1-A1F6-4E77-85EA-DFDC3B912AF4}"/>
            </a:ext>
          </a:extLst>
        </xdr:cNvPr>
        <xdr:cNvGrpSpPr/>
      </xdr:nvGrpSpPr>
      <xdr:grpSpPr>
        <a:xfrm>
          <a:off x="5496267" y="6287330"/>
          <a:ext cx="1394439" cy="1333929"/>
          <a:chOff x="3171161" y="1229891"/>
          <a:chExt cx="1378564" cy="1333584"/>
        </a:xfrm>
      </xdr:grpSpPr>
      <xdr:sp macro="" textlink="">
        <xdr:nvSpPr>
          <xdr:cNvPr id="57" name="TextBox 66">
            <a:hlinkClick xmlns:r="http://schemas.openxmlformats.org/officeDocument/2006/relationships" r:id="rId2"/>
            <a:extLst>
              <a:ext uri="{FF2B5EF4-FFF2-40B4-BE49-F238E27FC236}">
                <a16:creationId xmlns:a16="http://schemas.microsoft.com/office/drawing/2014/main" id="{49C63246-2F34-5E22-CE0D-BC05BB820094}"/>
              </a:ext>
            </a:extLst>
          </xdr:cNvPr>
          <xdr:cNvSpPr txBox="1"/>
        </xdr:nvSpPr>
        <xdr:spPr>
          <a:xfrm>
            <a:off x="3497780" y="1229891"/>
            <a:ext cx="527709" cy="461665"/>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05</a:t>
            </a:r>
          </a:p>
        </xdr:txBody>
      </xdr:sp>
      <xdr:sp macro="" textlink="">
        <xdr:nvSpPr>
          <xdr:cNvPr id="58" name="TextBox 121">
            <a:hlinkClick xmlns:r="http://schemas.openxmlformats.org/officeDocument/2006/relationships" r:id="rId2"/>
            <a:extLst>
              <a:ext uri="{FF2B5EF4-FFF2-40B4-BE49-F238E27FC236}">
                <a16:creationId xmlns:a16="http://schemas.microsoft.com/office/drawing/2014/main" id="{F260BEDA-798A-B7EC-F841-85568A3E61B4}"/>
              </a:ext>
            </a:extLst>
          </xdr:cNvPr>
          <xdr:cNvSpPr txBox="1"/>
        </xdr:nvSpPr>
        <xdr:spPr>
          <a:xfrm>
            <a:off x="3171161" y="1804573"/>
            <a:ext cx="1378564" cy="758902"/>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baseline="0">
                <a:solidFill>
                  <a:schemeClr val="bg1"/>
                </a:solidFill>
                <a:latin typeface="Arial" pitchFamily="34" charset="0"/>
                <a:cs typeface="Arial" pitchFamily="34" charset="0"/>
              </a:rPr>
              <a:t>Mecanismos Para la Publicación de Información de Datos Abiertos</a:t>
            </a:r>
            <a:endParaRPr lang="en-US" sz="1050" b="1" kern="0">
              <a:solidFill>
                <a:schemeClr val="bg1"/>
              </a:solidFill>
              <a:latin typeface="Arial" pitchFamily="34" charset="0"/>
              <a:cs typeface="Arial" pitchFamily="34" charset="0"/>
            </a:endParaRPr>
          </a:p>
        </xdr:txBody>
      </xdr:sp>
      <xdr:cxnSp macro="">
        <xdr:nvCxnSpPr>
          <xdr:cNvPr id="59" name="Straight Connector 68">
            <a:extLst>
              <a:ext uri="{FF2B5EF4-FFF2-40B4-BE49-F238E27FC236}">
                <a16:creationId xmlns:a16="http://schemas.microsoft.com/office/drawing/2014/main" id="{AC73E263-17F6-61E5-3DFE-50E370321681}"/>
              </a:ext>
            </a:extLst>
          </xdr:cNvPr>
          <xdr:cNvCxnSpPr/>
        </xdr:nvCxnSpPr>
        <xdr:spPr>
          <a:xfrm>
            <a:off x="3338062" y="1717535"/>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0</xdr:col>
      <xdr:colOff>642938</xdr:colOff>
      <xdr:row>1</xdr:row>
      <xdr:rowOff>127001</xdr:rowOff>
    </xdr:from>
    <xdr:to>
      <xdr:col>2</xdr:col>
      <xdr:colOff>479425</xdr:colOff>
      <xdr:row>7</xdr:row>
      <xdr:rowOff>72201</xdr:rowOff>
    </xdr:to>
    <xdr:pic>
      <xdr:nvPicPr>
        <xdr:cNvPr id="36" name="Picture 2" descr="Logo">
          <a:extLst>
            <a:ext uri="{FF2B5EF4-FFF2-40B4-BE49-F238E27FC236}">
              <a16:creationId xmlns:a16="http://schemas.microsoft.com/office/drawing/2014/main" id="{55CAE1A7-8B00-4B4B-85E5-29027194F0B7}"/>
            </a:ext>
          </a:extLst>
        </xdr:cNvPr>
        <xdr:cNvPicPr>
          <a:picLocks noChangeAspect="1" noChangeArrowheads="1"/>
        </xdr:cNvPicPr>
      </xdr:nvPicPr>
      <xdr:blipFill rotWithShape="1">
        <a:blip xmlns:r="http://schemas.openxmlformats.org/officeDocument/2006/relationships" r:embed="rId3" cstate="print"/>
        <a:srcRect l="835" t="7418" r="73079" b="8754"/>
        <a:stretch/>
      </xdr:blipFill>
      <xdr:spPr bwMode="auto">
        <a:xfrm>
          <a:off x="642938" y="305595"/>
          <a:ext cx="2598737" cy="1016762"/>
        </a:xfrm>
        <a:prstGeom prst="rect">
          <a:avLst/>
        </a:prstGeom>
        <a:noFill/>
      </xdr:spPr>
    </xdr:pic>
    <xdr:clientData/>
  </xdr:twoCellAnchor>
  <xdr:twoCellAnchor>
    <xdr:from>
      <xdr:col>3</xdr:col>
      <xdr:colOff>350543</xdr:colOff>
      <xdr:row>30</xdr:row>
      <xdr:rowOff>37562</xdr:rowOff>
    </xdr:from>
    <xdr:to>
      <xdr:col>5</xdr:col>
      <xdr:colOff>205107</xdr:colOff>
      <xdr:row>37</xdr:row>
      <xdr:rowOff>15790</xdr:rowOff>
    </xdr:to>
    <xdr:grpSp>
      <xdr:nvGrpSpPr>
        <xdr:cNvPr id="61" name="Group 65" descr="06">
          <a:extLst>
            <a:ext uri="{FF2B5EF4-FFF2-40B4-BE49-F238E27FC236}">
              <a16:creationId xmlns:a16="http://schemas.microsoft.com/office/drawing/2014/main" id="{78DD6F1D-9197-4BC9-AEC2-20CB1F727B51}"/>
            </a:ext>
          </a:extLst>
        </xdr:cNvPr>
        <xdr:cNvGrpSpPr/>
      </xdr:nvGrpSpPr>
      <xdr:grpSpPr>
        <a:xfrm>
          <a:off x="3743824" y="5752562"/>
          <a:ext cx="1378564" cy="1311728"/>
          <a:chOff x="3137449" y="1179879"/>
          <a:chExt cx="1378564" cy="1304920"/>
        </a:xfrm>
      </xdr:grpSpPr>
      <xdr:sp macro="" textlink="">
        <xdr:nvSpPr>
          <xdr:cNvPr id="62" name="TextBox 66">
            <a:hlinkClick xmlns:r="http://schemas.openxmlformats.org/officeDocument/2006/relationships" r:id="rId2"/>
            <a:extLst>
              <a:ext uri="{FF2B5EF4-FFF2-40B4-BE49-F238E27FC236}">
                <a16:creationId xmlns:a16="http://schemas.microsoft.com/office/drawing/2014/main" id="{AEBF1951-8403-4948-5FB7-C2746E76373C}"/>
              </a:ext>
            </a:extLst>
          </xdr:cNvPr>
          <xdr:cNvSpPr txBox="1"/>
        </xdr:nvSpPr>
        <xdr:spPr>
          <a:xfrm>
            <a:off x="3531739" y="1179879"/>
            <a:ext cx="527709" cy="471400"/>
          </a:xfrm>
          <a:prstGeom prst="rect">
            <a:avLst/>
          </a:prstGeom>
          <a:noFill/>
        </xdr:spPr>
        <xdr:txBody>
          <a:bodyPr wrap="square" rtlCol="0">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r>
              <a:rPr lang="en-IN" b="1">
                <a:solidFill>
                  <a:schemeClr val="bg1"/>
                </a:solidFill>
                <a:latin typeface="Arial" pitchFamily="34" charset="0"/>
                <a:cs typeface="Arial" pitchFamily="34" charset="0"/>
              </a:rPr>
              <a:t>06</a:t>
            </a:r>
          </a:p>
        </xdr:txBody>
      </xdr:sp>
      <xdr:sp macro="" textlink="">
        <xdr:nvSpPr>
          <xdr:cNvPr id="63" name="TextBox 121">
            <a:hlinkClick xmlns:r="http://schemas.openxmlformats.org/officeDocument/2006/relationships" r:id="rId2"/>
            <a:extLst>
              <a:ext uri="{FF2B5EF4-FFF2-40B4-BE49-F238E27FC236}">
                <a16:creationId xmlns:a16="http://schemas.microsoft.com/office/drawing/2014/main" id="{52821889-40D1-1859-1E9D-8C894156DC3F}"/>
              </a:ext>
            </a:extLst>
          </xdr:cNvPr>
          <xdr:cNvSpPr txBox="1"/>
        </xdr:nvSpPr>
        <xdr:spPr>
          <a:xfrm>
            <a:off x="3137449" y="1728720"/>
            <a:ext cx="1378564" cy="756079"/>
          </a:xfrm>
          <a:prstGeom prst="rect">
            <a:avLst/>
          </a:prstGeom>
          <a:noFill/>
        </xdr:spPr>
        <xdr:txBody>
          <a:bodyPr wrap="square" rtlCol="0" anchor="t">
            <a:sp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1050" b="1" kern="0" baseline="0">
                <a:solidFill>
                  <a:schemeClr val="bg1"/>
                </a:solidFill>
                <a:latin typeface="Arial" pitchFamily="34" charset="0"/>
                <a:cs typeface="Arial" pitchFamily="34" charset="0"/>
              </a:rPr>
              <a:t>Mecanismos Para la Participación e Innovación en la Gestión Pública</a:t>
            </a:r>
            <a:endParaRPr lang="en-US" sz="1050" b="1" kern="0">
              <a:solidFill>
                <a:schemeClr val="bg1"/>
              </a:solidFill>
              <a:latin typeface="Arial" pitchFamily="34" charset="0"/>
              <a:cs typeface="Arial" pitchFamily="34" charset="0"/>
            </a:endParaRPr>
          </a:p>
        </xdr:txBody>
      </xdr:sp>
      <xdr:cxnSp macro="">
        <xdr:nvCxnSpPr>
          <xdr:cNvPr id="64" name="Straight Connector 68">
            <a:extLst>
              <a:ext uri="{FF2B5EF4-FFF2-40B4-BE49-F238E27FC236}">
                <a16:creationId xmlns:a16="http://schemas.microsoft.com/office/drawing/2014/main" id="{EFB6E1CE-50DA-49A4-EC99-6D63C382520B}"/>
              </a:ext>
            </a:extLst>
          </xdr:cNvPr>
          <xdr:cNvCxnSpPr/>
        </xdr:nvCxnSpPr>
        <xdr:spPr>
          <a:xfrm>
            <a:off x="3406125" y="1642297"/>
            <a:ext cx="895277" cy="0"/>
          </a:xfrm>
          <a:prstGeom prst="line">
            <a:avLst/>
          </a:prstGeom>
          <a:ln w="12700">
            <a:solidFill>
              <a:schemeClr val="bg1"/>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5</xdr:col>
      <xdr:colOff>163514</xdr:colOff>
      <xdr:row>20</xdr:row>
      <xdr:rowOff>69056</xdr:rowOff>
    </xdr:from>
    <xdr:to>
      <xdr:col>7</xdr:col>
      <xdr:colOff>342107</xdr:colOff>
      <xdr:row>29</xdr:row>
      <xdr:rowOff>134143</xdr:rowOff>
    </xdr:to>
    <xdr:sp macro="" textlink="">
      <xdr:nvSpPr>
        <xdr:cNvPr id="65" name="Flecha: cuádruple 64" descr="PTEE">
          <a:extLst>
            <a:ext uri="{FF2B5EF4-FFF2-40B4-BE49-F238E27FC236}">
              <a16:creationId xmlns:a16="http://schemas.microsoft.com/office/drawing/2014/main" id="{E5AC4728-6A8D-40EF-A8A0-1B2AFA5B3304}"/>
            </a:ext>
          </a:extLst>
        </xdr:cNvPr>
        <xdr:cNvSpPr/>
      </xdr:nvSpPr>
      <xdr:spPr>
        <a:xfrm>
          <a:off x="5318920" y="3640931"/>
          <a:ext cx="1774031" cy="1672431"/>
        </a:xfrm>
        <a:prstGeom prst="quadArrow">
          <a:avLst/>
        </a:prstGeom>
        <a:solidFill>
          <a:schemeClr val="bg2">
            <a:lumMod val="5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s-CO" sz="1600" b="1">
            <a:latin typeface="Arial" panose="020B0604020202020204" pitchFamily="34" charset="0"/>
            <a:cs typeface="Arial" panose="020B0604020202020204" pitchFamily="34" charset="0"/>
          </a:endParaRPr>
        </a:p>
      </xdr:txBody>
    </xdr:sp>
    <xdr:clientData/>
  </xdr:twoCellAnchor>
  <xdr:twoCellAnchor>
    <xdr:from>
      <xdr:col>5</xdr:col>
      <xdr:colOff>184151</xdr:colOff>
      <xdr:row>24</xdr:row>
      <xdr:rowOff>35719</xdr:rowOff>
    </xdr:from>
    <xdr:to>
      <xdr:col>7</xdr:col>
      <xdr:colOff>372269</xdr:colOff>
      <xdr:row>25</xdr:row>
      <xdr:rowOff>148431</xdr:rowOff>
    </xdr:to>
    <xdr:sp macro="" textlink="">
      <xdr:nvSpPr>
        <xdr:cNvPr id="66" name="CuadroTexto 65">
          <a:extLst>
            <a:ext uri="{FF2B5EF4-FFF2-40B4-BE49-F238E27FC236}">
              <a16:creationId xmlns:a16="http://schemas.microsoft.com/office/drawing/2014/main" id="{88E7E3B1-A19D-23FF-C453-9769D263E22F}"/>
            </a:ext>
          </a:extLst>
        </xdr:cNvPr>
        <xdr:cNvSpPr txBox="1"/>
      </xdr:nvSpPr>
      <xdr:spPr>
        <a:xfrm>
          <a:off x="5339557" y="4321969"/>
          <a:ext cx="1783556" cy="291306"/>
        </a:xfrm>
        <a:prstGeom prst="rect">
          <a:avLst/>
        </a:prstGeom>
        <a:noFill/>
        <a:ln>
          <a:noFill/>
        </a:ln>
      </xdr:spPr>
      <xdr:style>
        <a:lnRef idx="0">
          <a:scrgbClr r="0" g="0" b="0"/>
        </a:lnRef>
        <a:fillRef idx="0">
          <a:scrgbClr r="0" g="0" b="0"/>
        </a:fillRef>
        <a:effectRef idx="0">
          <a:scrgbClr r="0" g="0" b="0"/>
        </a:effectRef>
        <a:fontRef idx="minor">
          <a:schemeClr val="accent1"/>
        </a:fontRef>
      </xdr:style>
      <xdr:txBody>
        <a:bodyPr vertOverflow="clip" horzOverflow="clip" wrap="square" rtlCol="0" anchor="t"/>
        <a:lstStyle/>
        <a:p>
          <a:pPr marL="0" marR="0" lvl="0" indent="0" algn="ctr" defTabSz="914400" eaLnBrk="1" fontAlgn="auto" latinLnBrk="0" hangingPunct="1">
            <a:lnSpc>
              <a:spcPct val="100000"/>
            </a:lnSpc>
            <a:spcBef>
              <a:spcPts val="0"/>
            </a:spcBef>
            <a:spcAft>
              <a:spcPts val="0"/>
            </a:spcAft>
            <a:buClrTx/>
            <a:buSzTx/>
            <a:buFontTx/>
            <a:buNone/>
            <a:tabLst/>
            <a:defRPr/>
          </a:pPr>
          <a:r>
            <a:rPr lang="es-CO" sz="1800" b="1">
              <a:solidFill>
                <a:schemeClr val="bg1"/>
              </a:solidFill>
              <a:effectLst/>
              <a:latin typeface="+mn-lt"/>
              <a:ea typeface="+mn-ea"/>
              <a:cs typeface="+mn-cs"/>
            </a:rPr>
            <a:t>PTEE HMUA</a:t>
          </a:r>
          <a:endParaRPr lang="es-CO" sz="1800" b="1">
            <a:solidFill>
              <a:schemeClr val="bg1"/>
            </a:solidFill>
            <a:effectLst/>
          </a:endParaRPr>
        </a:p>
        <a:p>
          <a:endParaRPr lang="es-CO" sz="1100"/>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170863</xdr:colOff>
      <xdr:row>1</xdr:row>
      <xdr:rowOff>204107</xdr:rowOff>
    </xdr:from>
    <xdr:to>
      <xdr:col>8</xdr:col>
      <xdr:colOff>585107</xdr:colOff>
      <xdr:row>2</xdr:row>
      <xdr:rowOff>202375</xdr:rowOff>
    </xdr:to>
    <xdr:pic>
      <xdr:nvPicPr>
        <xdr:cNvPr id="4" name="Picture 2" descr="Logo">
          <a:extLst>
            <a:ext uri="{FF2B5EF4-FFF2-40B4-BE49-F238E27FC236}">
              <a16:creationId xmlns:a16="http://schemas.microsoft.com/office/drawing/2014/main" id="{407371B9-3E82-4A11-A3DA-E0B24B41C0CB}"/>
            </a:ext>
          </a:extLst>
        </xdr:cNvPr>
        <xdr:cNvPicPr>
          <a:picLocks noChangeAspect="1" noChangeArrowheads="1"/>
        </xdr:cNvPicPr>
      </xdr:nvPicPr>
      <xdr:blipFill rotWithShape="1">
        <a:blip xmlns:r="http://schemas.openxmlformats.org/officeDocument/2006/relationships" r:embed="rId1" cstate="print"/>
        <a:srcRect l="835" t="7418" r="73079" b="8754"/>
        <a:stretch/>
      </xdr:blipFill>
      <xdr:spPr bwMode="auto">
        <a:xfrm>
          <a:off x="14730506" y="285750"/>
          <a:ext cx="1557244" cy="637804"/>
        </a:xfrm>
        <a:prstGeom prst="rect">
          <a:avLst/>
        </a:prstGeom>
        <a:noFill/>
      </xdr:spPr>
    </xdr:pic>
    <xdr:clientData/>
  </xdr:twoCellAnchor>
  <xdr:twoCellAnchor editAs="oneCell">
    <xdr:from>
      <xdr:col>12</xdr:col>
      <xdr:colOff>3571876</xdr:colOff>
      <xdr:row>85</xdr:row>
      <xdr:rowOff>2090056</xdr:rowOff>
    </xdr:from>
    <xdr:to>
      <xdr:col>12</xdr:col>
      <xdr:colOff>5270700</xdr:colOff>
      <xdr:row>85</xdr:row>
      <xdr:rowOff>3582445</xdr:rowOff>
    </xdr:to>
    <xdr:pic>
      <xdr:nvPicPr>
        <xdr:cNvPr id="15" name="Imagen 2" descr="Capcitación&#10;">
          <a:extLst>
            <a:ext uri="{FF2B5EF4-FFF2-40B4-BE49-F238E27FC236}">
              <a16:creationId xmlns:a16="http://schemas.microsoft.com/office/drawing/2014/main" id="{DE61BBF3-FB22-63DB-BEA1-87E0824EA62D}"/>
            </a:ext>
            <a:ext uri="{147F2762-F138-4A5C-976F-8EAC2B608ADB}">
              <a16:predDERef xmlns:a16="http://schemas.microsoft.com/office/drawing/2014/main" pred="{407371B9-3E82-4A11-A3DA-E0B24B41C0CB}"/>
            </a:ext>
          </a:extLst>
        </xdr:cNvPr>
        <xdr:cNvPicPr>
          <a:picLocks noChangeAspect="1"/>
        </xdr:cNvPicPr>
      </xdr:nvPicPr>
      <xdr:blipFill>
        <a:blip xmlns:r="http://schemas.openxmlformats.org/officeDocument/2006/relationships" r:embed="rId2"/>
        <a:stretch>
          <a:fillRect/>
        </a:stretch>
      </xdr:blipFill>
      <xdr:spPr>
        <a:xfrm>
          <a:off x="26459090" y="129779485"/>
          <a:ext cx="1698824" cy="1492389"/>
        </a:xfrm>
        <a:prstGeom prst="rect">
          <a:avLst/>
        </a:prstGeom>
      </xdr:spPr>
    </xdr:pic>
    <xdr:clientData/>
  </xdr:twoCellAnchor>
  <xdr:twoCellAnchor editAs="oneCell">
    <xdr:from>
      <xdr:col>12</xdr:col>
      <xdr:colOff>449033</xdr:colOff>
      <xdr:row>85</xdr:row>
      <xdr:rowOff>2226348</xdr:rowOff>
    </xdr:from>
    <xdr:to>
      <xdr:col>12</xdr:col>
      <xdr:colOff>2871107</xdr:colOff>
      <xdr:row>85</xdr:row>
      <xdr:rowOff>3539219</xdr:rowOff>
    </xdr:to>
    <xdr:pic>
      <xdr:nvPicPr>
        <xdr:cNvPr id="5" name="Imagen 4" descr="Capacitación 1">
          <a:extLst>
            <a:ext uri="{FF2B5EF4-FFF2-40B4-BE49-F238E27FC236}">
              <a16:creationId xmlns:a16="http://schemas.microsoft.com/office/drawing/2014/main" id="{3C94DE4F-B99B-D089-69CF-48C85FFDE1C6}"/>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840212" y="50694991"/>
          <a:ext cx="2422074" cy="13128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367395</xdr:colOff>
      <xdr:row>95</xdr:row>
      <xdr:rowOff>1732245</xdr:rowOff>
    </xdr:from>
    <xdr:to>
      <xdr:col>12</xdr:col>
      <xdr:colOff>5715001</xdr:colOff>
      <xdr:row>95</xdr:row>
      <xdr:rowOff>2683329</xdr:rowOff>
    </xdr:to>
    <xdr:pic>
      <xdr:nvPicPr>
        <xdr:cNvPr id="7" name="Imagen 6" descr="Debida Diligencia">
          <a:extLst>
            <a:ext uri="{FF2B5EF4-FFF2-40B4-BE49-F238E27FC236}">
              <a16:creationId xmlns:a16="http://schemas.microsoft.com/office/drawing/2014/main" id="{CA4E4DE8-F918-8A4D-7AEC-4490677DEA3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758574" y="62256816"/>
          <a:ext cx="5347606" cy="95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1706337</xdr:colOff>
      <xdr:row>85</xdr:row>
      <xdr:rowOff>642404</xdr:rowOff>
    </xdr:from>
    <xdr:to>
      <xdr:col>12</xdr:col>
      <xdr:colOff>4332514</xdr:colOff>
      <xdr:row>85</xdr:row>
      <xdr:rowOff>1969581</xdr:rowOff>
    </xdr:to>
    <xdr:pic>
      <xdr:nvPicPr>
        <xdr:cNvPr id="13" name="Imagen 7" descr="Asistencia">
          <a:extLst>
            <a:ext uri="{FF2B5EF4-FFF2-40B4-BE49-F238E27FC236}">
              <a16:creationId xmlns:a16="http://schemas.microsoft.com/office/drawing/2014/main" id="{745D0B65-6E3A-C8C1-17A2-A4824CC6BFBC}"/>
            </a:ext>
            <a:ext uri="{147F2762-F138-4A5C-976F-8EAC2B608ADB}">
              <a16:predDERef xmlns:a16="http://schemas.microsoft.com/office/drawing/2014/main" pred="{CA4E4DE8-F918-8A4D-7AEC-4490677DEA32}"/>
            </a:ext>
          </a:extLst>
        </xdr:cNvPr>
        <xdr:cNvPicPr>
          <a:picLocks noChangeAspect="1"/>
        </xdr:cNvPicPr>
      </xdr:nvPicPr>
      <xdr:blipFill>
        <a:blip xmlns:r="http://schemas.openxmlformats.org/officeDocument/2006/relationships" r:embed="rId5"/>
        <a:stretch>
          <a:fillRect/>
        </a:stretch>
      </xdr:blipFill>
      <xdr:spPr>
        <a:xfrm>
          <a:off x="24593551" y="128331833"/>
          <a:ext cx="2626177" cy="1327177"/>
        </a:xfrm>
        <a:prstGeom prst="rect">
          <a:avLst/>
        </a:prstGeom>
      </xdr:spPr>
    </xdr:pic>
    <xdr:clientData/>
  </xdr:twoCellAnchor>
  <xdr:twoCellAnchor editAs="oneCell">
    <xdr:from>
      <xdr:col>12</xdr:col>
      <xdr:colOff>4723039</xdr:colOff>
      <xdr:row>17</xdr:row>
      <xdr:rowOff>1944460</xdr:rowOff>
    </xdr:from>
    <xdr:to>
      <xdr:col>12</xdr:col>
      <xdr:colOff>6780439</xdr:colOff>
      <xdr:row>17</xdr:row>
      <xdr:rowOff>4382860</xdr:rowOff>
    </xdr:to>
    <xdr:pic>
      <xdr:nvPicPr>
        <xdr:cNvPr id="2" name="Imagen 1" descr="PQRSD">
          <a:extLst>
            <a:ext uri="{FF2B5EF4-FFF2-40B4-BE49-F238E27FC236}">
              <a16:creationId xmlns:a16="http://schemas.microsoft.com/office/drawing/2014/main" id="{F8660118-0D96-75D1-93D0-546228F56F47}"/>
            </a:ext>
            <a:ext uri="{147F2762-F138-4A5C-976F-8EAC2B608ADB}">
              <a16:predDERef xmlns:a16="http://schemas.microsoft.com/office/drawing/2014/main" pred="{745D0B65-6E3A-C8C1-17A2-A4824CC6BFBC}"/>
            </a:ext>
          </a:extLst>
        </xdr:cNvPr>
        <xdr:cNvPicPr>
          <a:picLocks noChangeAspect="1"/>
        </xdr:cNvPicPr>
      </xdr:nvPicPr>
      <xdr:blipFill>
        <a:blip xmlns:r="http://schemas.openxmlformats.org/officeDocument/2006/relationships" r:embed="rId6"/>
        <a:stretch>
          <a:fillRect/>
        </a:stretch>
      </xdr:blipFill>
      <xdr:spPr>
        <a:xfrm>
          <a:off x="27610253" y="23402924"/>
          <a:ext cx="2057400" cy="2438400"/>
        </a:xfrm>
        <a:prstGeom prst="rect">
          <a:avLst/>
        </a:prstGeom>
      </xdr:spPr>
    </xdr:pic>
    <xdr:clientData/>
  </xdr:twoCellAnchor>
  <xdr:twoCellAnchor editAs="oneCell">
    <xdr:from>
      <xdr:col>12</xdr:col>
      <xdr:colOff>462643</xdr:colOff>
      <xdr:row>18</xdr:row>
      <xdr:rowOff>762000</xdr:rowOff>
    </xdr:from>
    <xdr:to>
      <xdr:col>12</xdr:col>
      <xdr:colOff>5034643</xdr:colOff>
      <xdr:row>18</xdr:row>
      <xdr:rowOff>2028825</xdr:rowOff>
    </xdr:to>
    <xdr:pic>
      <xdr:nvPicPr>
        <xdr:cNvPr id="6" name="Imagen 5" descr="BI">
          <a:extLst>
            <a:ext uri="{FF2B5EF4-FFF2-40B4-BE49-F238E27FC236}">
              <a16:creationId xmlns:a16="http://schemas.microsoft.com/office/drawing/2014/main" id="{7EAA58D3-068C-962B-F6F4-4FB47F5244C8}"/>
            </a:ext>
            <a:ext uri="{147F2762-F138-4A5C-976F-8EAC2B608ADB}">
              <a16:predDERef xmlns:a16="http://schemas.microsoft.com/office/drawing/2014/main" pred="{F8660118-0D96-75D1-93D0-546228F56F47}"/>
            </a:ext>
          </a:extLst>
        </xdr:cNvPr>
        <xdr:cNvPicPr>
          <a:picLocks noChangeAspect="1"/>
        </xdr:cNvPicPr>
      </xdr:nvPicPr>
      <xdr:blipFill>
        <a:blip xmlns:r="http://schemas.openxmlformats.org/officeDocument/2006/relationships" r:embed="rId7"/>
        <a:stretch>
          <a:fillRect/>
        </a:stretch>
      </xdr:blipFill>
      <xdr:spPr>
        <a:xfrm>
          <a:off x="23349857" y="26098500"/>
          <a:ext cx="4572000" cy="1266825"/>
        </a:xfrm>
        <a:prstGeom prst="rect">
          <a:avLst/>
        </a:prstGeom>
      </xdr:spPr>
    </xdr:pic>
    <xdr:clientData/>
  </xdr:twoCellAnchor>
  <xdr:twoCellAnchor editAs="oneCell">
    <xdr:from>
      <xdr:col>12</xdr:col>
      <xdr:colOff>209550</xdr:colOff>
      <xdr:row>15</xdr:row>
      <xdr:rowOff>933450</xdr:rowOff>
    </xdr:from>
    <xdr:to>
      <xdr:col>12</xdr:col>
      <xdr:colOff>2857500</xdr:colOff>
      <xdr:row>15</xdr:row>
      <xdr:rowOff>2276475</xdr:rowOff>
    </xdr:to>
    <xdr:pic>
      <xdr:nvPicPr>
        <xdr:cNvPr id="9" name="Imagen 8" descr="SECOP">
          <a:extLst>
            <a:ext uri="{FF2B5EF4-FFF2-40B4-BE49-F238E27FC236}">
              <a16:creationId xmlns:a16="http://schemas.microsoft.com/office/drawing/2014/main" id="{A8AE19D5-5FD3-741A-A7D9-8A7C8D8C839F}"/>
            </a:ext>
            <a:ext uri="{147F2762-F138-4A5C-976F-8EAC2B608ADB}">
              <a16:predDERef xmlns:a16="http://schemas.microsoft.com/office/drawing/2014/main" pred="{7EAA58D3-068C-962B-F6F4-4FB47F5244C8}"/>
            </a:ext>
          </a:extLst>
        </xdr:cNvPr>
        <xdr:cNvPicPr>
          <a:picLocks noChangeAspect="1"/>
        </xdr:cNvPicPr>
      </xdr:nvPicPr>
      <xdr:blipFill>
        <a:blip xmlns:r="http://schemas.openxmlformats.org/officeDocument/2006/relationships" r:embed="rId8"/>
        <a:stretch>
          <a:fillRect/>
        </a:stretch>
      </xdr:blipFill>
      <xdr:spPr>
        <a:xfrm>
          <a:off x="27574875" y="10039350"/>
          <a:ext cx="2647950" cy="1343025"/>
        </a:xfrm>
        <a:prstGeom prst="rect">
          <a:avLst/>
        </a:prstGeom>
      </xdr:spPr>
    </xdr:pic>
    <xdr:clientData/>
  </xdr:twoCellAnchor>
  <xdr:twoCellAnchor editAs="oneCell">
    <xdr:from>
      <xdr:col>12</xdr:col>
      <xdr:colOff>190500</xdr:colOff>
      <xdr:row>15</xdr:row>
      <xdr:rowOff>2952750</xdr:rowOff>
    </xdr:from>
    <xdr:to>
      <xdr:col>12</xdr:col>
      <xdr:colOff>3009900</xdr:colOff>
      <xdr:row>15</xdr:row>
      <xdr:rowOff>4400550</xdr:rowOff>
    </xdr:to>
    <xdr:pic>
      <xdr:nvPicPr>
        <xdr:cNvPr id="10" name="Imagen 9" descr="CONTRATOS">
          <a:extLst>
            <a:ext uri="{FF2B5EF4-FFF2-40B4-BE49-F238E27FC236}">
              <a16:creationId xmlns:a16="http://schemas.microsoft.com/office/drawing/2014/main" id="{1372D8B7-E2C2-A1D7-1760-BB56844C58E3}"/>
            </a:ext>
            <a:ext uri="{147F2762-F138-4A5C-976F-8EAC2B608ADB}">
              <a16:predDERef xmlns:a16="http://schemas.microsoft.com/office/drawing/2014/main" pred="{A8AE19D5-5FD3-741A-A7D9-8A7C8D8C839F}"/>
            </a:ext>
          </a:extLst>
        </xdr:cNvPr>
        <xdr:cNvPicPr>
          <a:picLocks noChangeAspect="1"/>
        </xdr:cNvPicPr>
      </xdr:nvPicPr>
      <xdr:blipFill>
        <a:blip xmlns:r="http://schemas.openxmlformats.org/officeDocument/2006/relationships" r:embed="rId9"/>
        <a:stretch>
          <a:fillRect/>
        </a:stretch>
      </xdr:blipFill>
      <xdr:spPr>
        <a:xfrm>
          <a:off x="27555825" y="12058650"/>
          <a:ext cx="2819400" cy="1447800"/>
        </a:xfrm>
        <a:prstGeom prst="rect">
          <a:avLst/>
        </a:prstGeom>
      </xdr:spPr>
    </xdr:pic>
    <xdr:clientData/>
  </xdr:twoCellAnchor>
  <xdr:twoCellAnchor editAs="oneCell">
    <xdr:from>
      <xdr:col>12</xdr:col>
      <xdr:colOff>257175</xdr:colOff>
      <xdr:row>16</xdr:row>
      <xdr:rowOff>1409700</xdr:rowOff>
    </xdr:from>
    <xdr:to>
      <xdr:col>12</xdr:col>
      <xdr:colOff>2800350</xdr:colOff>
      <xdr:row>16</xdr:row>
      <xdr:rowOff>2781300</xdr:rowOff>
    </xdr:to>
    <xdr:pic>
      <xdr:nvPicPr>
        <xdr:cNvPr id="11" name="Imagen 10" descr="ADQUISICIONES">
          <a:extLst>
            <a:ext uri="{FF2B5EF4-FFF2-40B4-BE49-F238E27FC236}">
              <a16:creationId xmlns:a16="http://schemas.microsoft.com/office/drawing/2014/main" id="{883668D7-F4F0-B1EB-5A5D-3E3CC9B238BF}"/>
            </a:ext>
            <a:ext uri="{147F2762-F138-4A5C-976F-8EAC2B608ADB}">
              <a16:predDERef xmlns:a16="http://schemas.microsoft.com/office/drawing/2014/main" pred="{1372D8B7-E2C2-A1D7-1760-BB56844C58E3}"/>
            </a:ext>
          </a:extLst>
        </xdr:cNvPr>
        <xdr:cNvPicPr>
          <a:picLocks noChangeAspect="1"/>
        </xdr:cNvPicPr>
      </xdr:nvPicPr>
      <xdr:blipFill>
        <a:blip xmlns:r="http://schemas.openxmlformats.org/officeDocument/2006/relationships" r:embed="rId10"/>
        <a:stretch>
          <a:fillRect/>
        </a:stretch>
      </xdr:blipFill>
      <xdr:spPr>
        <a:xfrm>
          <a:off x="27622500" y="15068550"/>
          <a:ext cx="2543175" cy="1371600"/>
        </a:xfrm>
        <a:prstGeom prst="rect">
          <a:avLst/>
        </a:prstGeom>
      </xdr:spPr>
    </xdr:pic>
    <xdr:clientData/>
  </xdr:twoCellAnchor>
  <xdr:twoCellAnchor editAs="oneCell">
    <xdr:from>
      <xdr:col>12</xdr:col>
      <xdr:colOff>1696811</xdr:colOff>
      <xdr:row>23</xdr:row>
      <xdr:rowOff>1073603</xdr:rowOff>
    </xdr:from>
    <xdr:to>
      <xdr:col>12</xdr:col>
      <xdr:colOff>4272643</xdr:colOff>
      <xdr:row>23</xdr:row>
      <xdr:rowOff>2467739</xdr:rowOff>
    </xdr:to>
    <xdr:pic>
      <xdr:nvPicPr>
        <xdr:cNvPr id="21" name="Imagen 11" descr="RENDICIÓN DE CUENTAS">
          <a:extLst>
            <a:ext uri="{FF2B5EF4-FFF2-40B4-BE49-F238E27FC236}">
              <a16:creationId xmlns:a16="http://schemas.microsoft.com/office/drawing/2014/main" id="{E14AA4FB-601A-2616-EFD8-E5B96C143B22}"/>
            </a:ext>
            <a:ext uri="{147F2762-F138-4A5C-976F-8EAC2B608ADB}">
              <a16:predDERef xmlns:a16="http://schemas.microsoft.com/office/drawing/2014/main" pred="{883668D7-F4F0-B1EB-5A5D-3E3CC9B238BF}"/>
            </a:ext>
          </a:extLst>
        </xdr:cNvPr>
        <xdr:cNvPicPr>
          <a:picLocks noChangeAspect="1"/>
        </xdr:cNvPicPr>
      </xdr:nvPicPr>
      <xdr:blipFill>
        <a:blip xmlns:r="http://schemas.openxmlformats.org/officeDocument/2006/relationships" r:embed="rId11"/>
        <a:stretch>
          <a:fillRect/>
        </a:stretch>
      </xdr:blipFill>
      <xdr:spPr>
        <a:xfrm>
          <a:off x="24584025" y="31009317"/>
          <a:ext cx="2575832" cy="1394136"/>
        </a:xfrm>
        <a:prstGeom prst="rect">
          <a:avLst/>
        </a:prstGeom>
      </xdr:spPr>
    </xdr:pic>
    <xdr:clientData/>
  </xdr:twoCellAnchor>
  <xdr:twoCellAnchor editAs="oneCell">
    <xdr:from>
      <xdr:col>12</xdr:col>
      <xdr:colOff>2442482</xdr:colOff>
      <xdr:row>25</xdr:row>
      <xdr:rowOff>925285</xdr:rowOff>
    </xdr:from>
    <xdr:to>
      <xdr:col>12</xdr:col>
      <xdr:colOff>4271282</xdr:colOff>
      <xdr:row>25</xdr:row>
      <xdr:rowOff>2354035</xdr:rowOff>
    </xdr:to>
    <xdr:pic>
      <xdr:nvPicPr>
        <xdr:cNvPr id="14" name="Imagen 12" descr="Rendición de cuentas Publicación">
          <a:extLst>
            <a:ext uri="{FF2B5EF4-FFF2-40B4-BE49-F238E27FC236}">
              <a16:creationId xmlns:a16="http://schemas.microsoft.com/office/drawing/2014/main" id="{D5239301-DCC0-CD71-030A-B84CE70B6239}"/>
            </a:ext>
            <a:ext uri="{147F2762-F138-4A5C-976F-8EAC2B608ADB}">
              <a16:predDERef xmlns:a16="http://schemas.microsoft.com/office/drawing/2014/main" pred="{E14AA4FB-601A-2616-EFD8-E5B96C143B22}"/>
            </a:ext>
          </a:extLst>
        </xdr:cNvPr>
        <xdr:cNvPicPr>
          <a:picLocks noChangeAspect="1"/>
        </xdr:cNvPicPr>
      </xdr:nvPicPr>
      <xdr:blipFill>
        <a:blip xmlns:r="http://schemas.openxmlformats.org/officeDocument/2006/relationships" r:embed="rId12"/>
        <a:stretch>
          <a:fillRect/>
        </a:stretch>
      </xdr:blipFill>
      <xdr:spPr>
        <a:xfrm>
          <a:off x="25329696" y="38644285"/>
          <a:ext cx="1828800" cy="1428750"/>
        </a:xfrm>
        <a:prstGeom prst="rect">
          <a:avLst/>
        </a:prstGeom>
      </xdr:spPr>
    </xdr:pic>
    <xdr:clientData/>
  </xdr:twoCellAnchor>
  <xdr:twoCellAnchor editAs="oneCell">
    <xdr:from>
      <xdr:col>12</xdr:col>
      <xdr:colOff>2393496</xdr:colOff>
      <xdr:row>26</xdr:row>
      <xdr:rowOff>1395609</xdr:rowOff>
    </xdr:from>
    <xdr:to>
      <xdr:col>12</xdr:col>
      <xdr:colOff>4340678</xdr:colOff>
      <xdr:row>26</xdr:row>
      <xdr:rowOff>3814083</xdr:rowOff>
    </xdr:to>
    <xdr:pic>
      <xdr:nvPicPr>
        <xdr:cNvPr id="31" name="Imagen 13" descr="Rendición de cuentas publicación 2">
          <a:extLst>
            <a:ext uri="{FF2B5EF4-FFF2-40B4-BE49-F238E27FC236}">
              <a16:creationId xmlns:a16="http://schemas.microsoft.com/office/drawing/2014/main" id="{E564B8A9-EA40-B0EE-836D-8F6E2905E4F6}"/>
            </a:ext>
            <a:ext uri="{147F2762-F138-4A5C-976F-8EAC2B608ADB}">
              <a16:predDERef xmlns:a16="http://schemas.microsoft.com/office/drawing/2014/main" pred="{D5239301-DCC0-CD71-030A-B84CE70B6239}"/>
            </a:ext>
          </a:extLst>
        </xdr:cNvPr>
        <xdr:cNvPicPr>
          <a:picLocks noChangeAspect="1"/>
        </xdr:cNvPicPr>
      </xdr:nvPicPr>
      <xdr:blipFill>
        <a:blip xmlns:r="http://schemas.openxmlformats.org/officeDocument/2006/relationships" r:embed="rId13"/>
        <a:stretch>
          <a:fillRect/>
        </a:stretch>
      </xdr:blipFill>
      <xdr:spPr>
        <a:xfrm>
          <a:off x="25280710" y="41604716"/>
          <a:ext cx="1947182" cy="2418474"/>
        </a:xfrm>
        <a:prstGeom prst="rect">
          <a:avLst/>
        </a:prstGeom>
      </xdr:spPr>
    </xdr:pic>
    <xdr:clientData/>
  </xdr:twoCellAnchor>
  <xdr:twoCellAnchor editAs="oneCell">
    <xdr:from>
      <xdr:col>12</xdr:col>
      <xdr:colOff>2185307</xdr:colOff>
      <xdr:row>30</xdr:row>
      <xdr:rowOff>787854</xdr:rowOff>
    </xdr:from>
    <xdr:to>
      <xdr:col>12</xdr:col>
      <xdr:colOff>3947432</xdr:colOff>
      <xdr:row>30</xdr:row>
      <xdr:rowOff>2149929</xdr:rowOff>
    </xdr:to>
    <xdr:pic>
      <xdr:nvPicPr>
        <xdr:cNvPr id="18" name="Imagen 14" descr="Rendición de cuentas publicación 3">
          <a:extLst>
            <a:ext uri="{FF2B5EF4-FFF2-40B4-BE49-F238E27FC236}">
              <a16:creationId xmlns:a16="http://schemas.microsoft.com/office/drawing/2014/main" id="{F799B91C-8ABA-EEA2-2772-352A609ED428}"/>
            </a:ext>
            <a:ext uri="{147F2762-F138-4A5C-976F-8EAC2B608ADB}">
              <a16:predDERef xmlns:a16="http://schemas.microsoft.com/office/drawing/2014/main" pred="{E564B8A9-EA40-B0EE-836D-8F6E2905E4F6}"/>
            </a:ext>
          </a:extLst>
        </xdr:cNvPr>
        <xdr:cNvPicPr>
          <a:picLocks noChangeAspect="1"/>
        </xdr:cNvPicPr>
      </xdr:nvPicPr>
      <xdr:blipFill>
        <a:blip xmlns:r="http://schemas.openxmlformats.org/officeDocument/2006/relationships" r:embed="rId14"/>
        <a:stretch>
          <a:fillRect/>
        </a:stretch>
      </xdr:blipFill>
      <xdr:spPr>
        <a:xfrm>
          <a:off x="25072521" y="49841604"/>
          <a:ext cx="1762125" cy="1362075"/>
        </a:xfrm>
        <a:prstGeom prst="rect">
          <a:avLst/>
        </a:prstGeom>
      </xdr:spPr>
    </xdr:pic>
    <xdr:clientData/>
  </xdr:twoCellAnchor>
  <xdr:twoCellAnchor editAs="oneCell">
    <xdr:from>
      <xdr:col>12</xdr:col>
      <xdr:colOff>2857500</xdr:colOff>
      <xdr:row>51</xdr:row>
      <xdr:rowOff>495300</xdr:rowOff>
    </xdr:from>
    <xdr:to>
      <xdr:col>12</xdr:col>
      <xdr:colOff>5686425</xdr:colOff>
      <xdr:row>51</xdr:row>
      <xdr:rowOff>1943100</xdr:rowOff>
    </xdr:to>
    <xdr:pic>
      <xdr:nvPicPr>
        <xdr:cNvPr id="30" name="Imagen 16" descr="Suit&#10;&#10;">
          <a:extLst>
            <a:ext uri="{FF2B5EF4-FFF2-40B4-BE49-F238E27FC236}">
              <a16:creationId xmlns:a16="http://schemas.microsoft.com/office/drawing/2014/main" id="{E471F894-A95C-F6CF-0E48-6722C55BD7AA}"/>
            </a:ext>
            <a:ext uri="{147F2762-F138-4A5C-976F-8EAC2B608ADB}">
              <a16:predDERef xmlns:a16="http://schemas.microsoft.com/office/drawing/2014/main" pred="{A59C699C-BFF8-B602-BDDF-1E42DC6FCE0A}"/>
            </a:ext>
          </a:extLst>
        </xdr:cNvPr>
        <xdr:cNvPicPr>
          <a:picLocks noChangeAspect="1"/>
        </xdr:cNvPicPr>
      </xdr:nvPicPr>
      <xdr:blipFill>
        <a:blip xmlns:r="http://schemas.openxmlformats.org/officeDocument/2006/relationships" r:embed="rId15"/>
        <a:stretch>
          <a:fillRect/>
        </a:stretch>
      </xdr:blipFill>
      <xdr:spPr>
        <a:xfrm>
          <a:off x="30222825" y="59807475"/>
          <a:ext cx="2828925" cy="1447800"/>
        </a:xfrm>
        <a:prstGeom prst="rect">
          <a:avLst/>
        </a:prstGeom>
      </xdr:spPr>
    </xdr:pic>
    <xdr:clientData/>
  </xdr:twoCellAnchor>
  <xdr:twoCellAnchor editAs="oneCell">
    <xdr:from>
      <xdr:col>12</xdr:col>
      <xdr:colOff>238125</xdr:colOff>
      <xdr:row>54</xdr:row>
      <xdr:rowOff>666750</xdr:rowOff>
    </xdr:from>
    <xdr:to>
      <xdr:col>12</xdr:col>
      <xdr:colOff>3038475</xdr:colOff>
      <xdr:row>54</xdr:row>
      <xdr:rowOff>1952625</xdr:rowOff>
    </xdr:to>
    <xdr:pic>
      <xdr:nvPicPr>
        <xdr:cNvPr id="34" name="Imagen 17" descr="SUIT">
          <a:extLst>
            <a:ext uri="{FF2B5EF4-FFF2-40B4-BE49-F238E27FC236}">
              <a16:creationId xmlns:a16="http://schemas.microsoft.com/office/drawing/2014/main" id="{33B57558-9F36-B0CF-C7EE-04BE4E2F6860}"/>
            </a:ext>
            <a:ext uri="{147F2762-F138-4A5C-976F-8EAC2B608ADB}">
              <a16:predDERef xmlns:a16="http://schemas.microsoft.com/office/drawing/2014/main" pred="{E471F894-A95C-F6CF-0E48-6722C55BD7AA}"/>
            </a:ext>
          </a:extLst>
        </xdr:cNvPr>
        <xdr:cNvPicPr>
          <a:picLocks noChangeAspect="1"/>
        </xdr:cNvPicPr>
      </xdr:nvPicPr>
      <xdr:blipFill>
        <a:blip xmlns:r="http://schemas.openxmlformats.org/officeDocument/2006/relationships" r:embed="rId16"/>
        <a:stretch>
          <a:fillRect/>
        </a:stretch>
      </xdr:blipFill>
      <xdr:spPr>
        <a:xfrm>
          <a:off x="27603450" y="63255525"/>
          <a:ext cx="2800350" cy="1285875"/>
        </a:xfrm>
        <a:prstGeom prst="rect">
          <a:avLst/>
        </a:prstGeom>
      </xdr:spPr>
    </xdr:pic>
    <xdr:clientData/>
  </xdr:twoCellAnchor>
  <xdr:twoCellAnchor editAs="oneCell">
    <xdr:from>
      <xdr:col>12</xdr:col>
      <xdr:colOff>3648075</xdr:colOff>
      <xdr:row>54</xdr:row>
      <xdr:rowOff>476250</xdr:rowOff>
    </xdr:from>
    <xdr:to>
      <xdr:col>12</xdr:col>
      <xdr:colOff>5362575</xdr:colOff>
      <xdr:row>54</xdr:row>
      <xdr:rowOff>2047875</xdr:rowOff>
    </xdr:to>
    <xdr:pic>
      <xdr:nvPicPr>
        <xdr:cNvPr id="38" name="Imagen 18" descr="SUIT 1">
          <a:extLst>
            <a:ext uri="{FF2B5EF4-FFF2-40B4-BE49-F238E27FC236}">
              <a16:creationId xmlns:a16="http://schemas.microsoft.com/office/drawing/2014/main" id="{887F1394-C570-F45E-3030-1B4157E7703A}"/>
            </a:ext>
            <a:ext uri="{147F2762-F138-4A5C-976F-8EAC2B608ADB}">
              <a16:predDERef xmlns:a16="http://schemas.microsoft.com/office/drawing/2014/main" pred="{33B57558-9F36-B0CF-C7EE-04BE4E2F6860}"/>
            </a:ext>
          </a:extLst>
        </xdr:cNvPr>
        <xdr:cNvPicPr>
          <a:picLocks noChangeAspect="1"/>
        </xdr:cNvPicPr>
      </xdr:nvPicPr>
      <xdr:blipFill>
        <a:blip xmlns:r="http://schemas.openxmlformats.org/officeDocument/2006/relationships" r:embed="rId17"/>
        <a:stretch>
          <a:fillRect/>
        </a:stretch>
      </xdr:blipFill>
      <xdr:spPr>
        <a:xfrm>
          <a:off x="31013400" y="63065025"/>
          <a:ext cx="1714500" cy="1571625"/>
        </a:xfrm>
        <a:prstGeom prst="rect">
          <a:avLst/>
        </a:prstGeom>
      </xdr:spPr>
    </xdr:pic>
    <xdr:clientData/>
  </xdr:twoCellAnchor>
  <xdr:twoCellAnchor editAs="oneCell">
    <xdr:from>
      <xdr:col>12</xdr:col>
      <xdr:colOff>68035</xdr:colOff>
      <xdr:row>88</xdr:row>
      <xdr:rowOff>1655989</xdr:rowOff>
    </xdr:from>
    <xdr:to>
      <xdr:col>12</xdr:col>
      <xdr:colOff>1896835</xdr:colOff>
      <xdr:row>88</xdr:row>
      <xdr:rowOff>2789464</xdr:rowOff>
    </xdr:to>
    <xdr:pic>
      <xdr:nvPicPr>
        <xdr:cNvPr id="36" name="Imagen 19" descr="Politicas">
          <a:extLst>
            <a:ext uri="{FF2B5EF4-FFF2-40B4-BE49-F238E27FC236}">
              <a16:creationId xmlns:a16="http://schemas.microsoft.com/office/drawing/2014/main" id="{23F5C5A7-682B-A930-20EF-C9E2EAD7D1E6}"/>
            </a:ext>
            <a:ext uri="{147F2762-F138-4A5C-976F-8EAC2B608ADB}">
              <a16:predDERef xmlns:a16="http://schemas.microsoft.com/office/drawing/2014/main" pred="{887F1394-C570-F45E-3030-1B4157E7703A}"/>
            </a:ext>
          </a:extLst>
        </xdr:cNvPr>
        <xdr:cNvPicPr>
          <a:picLocks noChangeAspect="1"/>
        </xdr:cNvPicPr>
      </xdr:nvPicPr>
      <xdr:blipFill>
        <a:blip xmlns:r="http://schemas.openxmlformats.org/officeDocument/2006/relationships" r:embed="rId18"/>
        <a:stretch>
          <a:fillRect/>
        </a:stretch>
      </xdr:blipFill>
      <xdr:spPr>
        <a:xfrm>
          <a:off x="22955249" y="136162596"/>
          <a:ext cx="1828800" cy="1133475"/>
        </a:xfrm>
        <a:prstGeom prst="rect">
          <a:avLst/>
        </a:prstGeom>
      </xdr:spPr>
    </xdr:pic>
    <xdr:clientData/>
  </xdr:twoCellAnchor>
  <xdr:twoCellAnchor editAs="oneCell">
    <xdr:from>
      <xdr:col>12</xdr:col>
      <xdr:colOff>47625</xdr:colOff>
      <xdr:row>88</xdr:row>
      <xdr:rowOff>3073853</xdr:rowOff>
    </xdr:from>
    <xdr:to>
      <xdr:col>12</xdr:col>
      <xdr:colOff>2781300</xdr:colOff>
      <xdr:row>88</xdr:row>
      <xdr:rowOff>4131128</xdr:rowOff>
    </xdr:to>
    <xdr:pic>
      <xdr:nvPicPr>
        <xdr:cNvPr id="35" name="Imagen 20" descr="a">
          <a:extLst>
            <a:ext uri="{FF2B5EF4-FFF2-40B4-BE49-F238E27FC236}">
              <a16:creationId xmlns:a16="http://schemas.microsoft.com/office/drawing/2014/main" id="{364D9CE7-02CE-3874-5F93-E4E6037BAFCC}"/>
            </a:ext>
            <a:ext uri="{147F2762-F138-4A5C-976F-8EAC2B608ADB}">
              <a16:predDERef xmlns:a16="http://schemas.microsoft.com/office/drawing/2014/main" pred="{23F5C5A7-682B-A930-20EF-C9E2EAD7D1E6}"/>
            </a:ext>
          </a:extLst>
        </xdr:cNvPr>
        <xdr:cNvPicPr>
          <a:picLocks noChangeAspect="1"/>
        </xdr:cNvPicPr>
      </xdr:nvPicPr>
      <xdr:blipFill>
        <a:blip xmlns:r="http://schemas.openxmlformats.org/officeDocument/2006/relationships" r:embed="rId19"/>
        <a:stretch>
          <a:fillRect/>
        </a:stretch>
      </xdr:blipFill>
      <xdr:spPr>
        <a:xfrm>
          <a:off x="22934839" y="137580460"/>
          <a:ext cx="2733675" cy="1057275"/>
        </a:xfrm>
        <a:prstGeom prst="rect">
          <a:avLst/>
        </a:prstGeom>
      </xdr:spPr>
    </xdr:pic>
    <xdr:clientData/>
  </xdr:twoCellAnchor>
  <xdr:twoCellAnchor editAs="oneCell">
    <xdr:from>
      <xdr:col>12</xdr:col>
      <xdr:colOff>2000250</xdr:colOff>
      <xdr:row>88</xdr:row>
      <xdr:rowOff>1479096</xdr:rowOff>
    </xdr:from>
    <xdr:to>
      <xdr:col>12</xdr:col>
      <xdr:colOff>3543300</xdr:colOff>
      <xdr:row>88</xdr:row>
      <xdr:rowOff>2726871</xdr:rowOff>
    </xdr:to>
    <xdr:pic>
      <xdr:nvPicPr>
        <xdr:cNvPr id="37" name="Imagen 21" descr="b">
          <a:extLst>
            <a:ext uri="{FF2B5EF4-FFF2-40B4-BE49-F238E27FC236}">
              <a16:creationId xmlns:a16="http://schemas.microsoft.com/office/drawing/2014/main" id="{DD73A3E1-50FB-36BC-65EC-CE0BC37A27EF}"/>
            </a:ext>
            <a:ext uri="{147F2762-F138-4A5C-976F-8EAC2B608ADB}">
              <a16:predDERef xmlns:a16="http://schemas.microsoft.com/office/drawing/2014/main" pred="{364D9CE7-02CE-3874-5F93-E4E6037BAFCC}"/>
            </a:ext>
          </a:extLst>
        </xdr:cNvPr>
        <xdr:cNvPicPr>
          <a:picLocks noChangeAspect="1"/>
        </xdr:cNvPicPr>
      </xdr:nvPicPr>
      <xdr:blipFill>
        <a:blip xmlns:r="http://schemas.openxmlformats.org/officeDocument/2006/relationships" r:embed="rId20"/>
        <a:stretch>
          <a:fillRect/>
        </a:stretch>
      </xdr:blipFill>
      <xdr:spPr>
        <a:xfrm>
          <a:off x="24887464" y="135985703"/>
          <a:ext cx="1543050" cy="1247775"/>
        </a:xfrm>
        <a:prstGeom prst="rect">
          <a:avLst/>
        </a:prstGeom>
      </xdr:spPr>
    </xdr:pic>
    <xdr:clientData/>
  </xdr:twoCellAnchor>
  <xdr:twoCellAnchor editAs="oneCell">
    <xdr:from>
      <xdr:col>12</xdr:col>
      <xdr:colOff>3701142</xdr:colOff>
      <xdr:row>88</xdr:row>
      <xdr:rowOff>2140177</xdr:rowOff>
    </xdr:from>
    <xdr:to>
      <xdr:col>12</xdr:col>
      <xdr:colOff>5646964</xdr:colOff>
      <xdr:row>88</xdr:row>
      <xdr:rowOff>4248151</xdr:rowOff>
    </xdr:to>
    <xdr:pic>
      <xdr:nvPicPr>
        <xdr:cNvPr id="40" name="Imagen 22" descr="c">
          <a:extLst>
            <a:ext uri="{FF2B5EF4-FFF2-40B4-BE49-F238E27FC236}">
              <a16:creationId xmlns:a16="http://schemas.microsoft.com/office/drawing/2014/main" id="{AC498CB6-93CF-70CB-6D75-EE583FDBE985}"/>
            </a:ext>
            <a:ext uri="{147F2762-F138-4A5C-976F-8EAC2B608ADB}">
              <a16:predDERef xmlns:a16="http://schemas.microsoft.com/office/drawing/2014/main" pred="{DD73A3E1-50FB-36BC-65EC-CE0BC37A27EF}"/>
            </a:ext>
          </a:extLst>
        </xdr:cNvPr>
        <xdr:cNvPicPr>
          <a:picLocks noChangeAspect="1"/>
        </xdr:cNvPicPr>
      </xdr:nvPicPr>
      <xdr:blipFill>
        <a:blip xmlns:r="http://schemas.openxmlformats.org/officeDocument/2006/relationships" r:embed="rId21"/>
        <a:stretch>
          <a:fillRect/>
        </a:stretch>
      </xdr:blipFill>
      <xdr:spPr>
        <a:xfrm>
          <a:off x="26588356" y="136646784"/>
          <a:ext cx="1945822" cy="2107974"/>
        </a:xfrm>
        <a:prstGeom prst="rect">
          <a:avLst/>
        </a:prstGeom>
      </xdr:spPr>
    </xdr:pic>
    <xdr:clientData/>
  </xdr:twoCellAnchor>
  <xdr:twoCellAnchor editAs="oneCell">
    <xdr:from>
      <xdr:col>12</xdr:col>
      <xdr:colOff>5687786</xdr:colOff>
      <xdr:row>88</xdr:row>
      <xdr:rowOff>3292929</xdr:rowOff>
    </xdr:from>
    <xdr:to>
      <xdr:col>12</xdr:col>
      <xdr:colOff>7071025</xdr:colOff>
      <xdr:row>88</xdr:row>
      <xdr:rowOff>4260397</xdr:rowOff>
    </xdr:to>
    <xdr:pic>
      <xdr:nvPicPr>
        <xdr:cNvPr id="42" name="Imagen 23" descr="d">
          <a:extLst>
            <a:ext uri="{FF2B5EF4-FFF2-40B4-BE49-F238E27FC236}">
              <a16:creationId xmlns:a16="http://schemas.microsoft.com/office/drawing/2014/main" id="{2569F6BF-67DC-850C-4254-2162C512F5E6}"/>
            </a:ext>
            <a:ext uri="{147F2762-F138-4A5C-976F-8EAC2B608ADB}">
              <a16:predDERef xmlns:a16="http://schemas.microsoft.com/office/drawing/2014/main" pred="{AC498CB6-93CF-70CB-6D75-EE583FDBE985}"/>
            </a:ext>
          </a:extLst>
        </xdr:cNvPr>
        <xdr:cNvPicPr>
          <a:picLocks noChangeAspect="1"/>
        </xdr:cNvPicPr>
      </xdr:nvPicPr>
      <xdr:blipFill>
        <a:blip xmlns:r="http://schemas.openxmlformats.org/officeDocument/2006/relationships" r:embed="rId22"/>
        <a:stretch>
          <a:fillRect/>
        </a:stretch>
      </xdr:blipFill>
      <xdr:spPr>
        <a:xfrm>
          <a:off x="28575000" y="137799536"/>
          <a:ext cx="1383239" cy="967468"/>
        </a:xfrm>
        <a:prstGeom prst="rect">
          <a:avLst/>
        </a:prstGeom>
      </xdr:spPr>
    </xdr:pic>
    <xdr:clientData/>
  </xdr:twoCellAnchor>
  <xdr:twoCellAnchor editAs="oneCell">
    <xdr:from>
      <xdr:col>12</xdr:col>
      <xdr:colOff>2343150</xdr:colOff>
      <xdr:row>73</xdr:row>
      <xdr:rowOff>915761</xdr:rowOff>
    </xdr:from>
    <xdr:to>
      <xdr:col>12</xdr:col>
      <xdr:colOff>5153025</xdr:colOff>
      <xdr:row>73</xdr:row>
      <xdr:rowOff>2649311</xdr:rowOff>
    </xdr:to>
    <xdr:pic>
      <xdr:nvPicPr>
        <xdr:cNvPr id="22" name="Imagen 12" descr="e">
          <a:extLst>
            <a:ext uri="{FF2B5EF4-FFF2-40B4-BE49-F238E27FC236}">
              <a16:creationId xmlns:a16="http://schemas.microsoft.com/office/drawing/2014/main" id="{F1FD0F06-A1E8-9865-1195-A6D5474617AE}"/>
            </a:ext>
            <a:ext uri="{147F2762-F138-4A5C-976F-8EAC2B608ADB}">
              <a16:predDERef xmlns:a16="http://schemas.microsoft.com/office/drawing/2014/main" pred="{2569F6BF-67DC-850C-4254-2162C512F5E6}"/>
            </a:ext>
          </a:extLst>
        </xdr:cNvPr>
        <xdr:cNvPicPr>
          <a:picLocks noChangeAspect="1"/>
        </xdr:cNvPicPr>
      </xdr:nvPicPr>
      <xdr:blipFill>
        <a:blip xmlns:r="http://schemas.openxmlformats.org/officeDocument/2006/relationships" r:embed="rId23"/>
        <a:stretch>
          <a:fillRect/>
        </a:stretch>
      </xdr:blipFill>
      <xdr:spPr>
        <a:xfrm>
          <a:off x="25230364" y="111201654"/>
          <a:ext cx="2809875" cy="1733550"/>
        </a:xfrm>
        <a:prstGeom prst="rect">
          <a:avLst/>
        </a:prstGeom>
      </xdr:spPr>
    </xdr:pic>
    <xdr:clientData/>
  </xdr:twoCellAnchor>
  <xdr:twoCellAnchor editAs="oneCell">
    <xdr:from>
      <xdr:col>12</xdr:col>
      <xdr:colOff>2811235</xdr:colOff>
      <xdr:row>65</xdr:row>
      <xdr:rowOff>514350</xdr:rowOff>
    </xdr:from>
    <xdr:to>
      <xdr:col>12</xdr:col>
      <xdr:colOff>4487635</xdr:colOff>
      <xdr:row>65</xdr:row>
      <xdr:rowOff>2009775</xdr:rowOff>
    </xdr:to>
    <xdr:pic>
      <xdr:nvPicPr>
        <xdr:cNvPr id="17" name="Imagen 16" descr="f">
          <a:extLst>
            <a:ext uri="{FF2B5EF4-FFF2-40B4-BE49-F238E27FC236}">
              <a16:creationId xmlns:a16="http://schemas.microsoft.com/office/drawing/2014/main" id="{B2087555-A472-7493-005D-8BC5BCDDE789}"/>
            </a:ext>
            <a:ext uri="{147F2762-F138-4A5C-976F-8EAC2B608ADB}">
              <a16:predDERef xmlns:a16="http://schemas.microsoft.com/office/drawing/2014/main" pred="{F1FD0F06-A1E8-9865-1195-A6D5474617AE}"/>
            </a:ext>
          </a:extLst>
        </xdr:cNvPr>
        <xdr:cNvPicPr>
          <a:picLocks noChangeAspect="1"/>
        </xdr:cNvPicPr>
      </xdr:nvPicPr>
      <xdr:blipFill>
        <a:blip xmlns:r="http://schemas.openxmlformats.org/officeDocument/2006/relationships" r:embed="rId24"/>
        <a:stretch>
          <a:fillRect/>
        </a:stretch>
      </xdr:blipFill>
      <xdr:spPr>
        <a:xfrm>
          <a:off x="25698449" y="102050850"/>
          <a:ext cx="1676400" cy="1495425"/>
        </a:xfrm>
        <a:prstGeom prst="rect">
          <a:avLst/>
        </a:prstGeom>
      </xdr:spPr>
    </xdr:pic>
    <xdr:clientData/>
  </xdr:twoCellAnchor>
  <xdr:twoCellAnchor editAs="oneCell">
    <xdr:from>
      <xdr:col>12</xdr:col>
      <xdr:colOff>1864179</xdr:colOff>
      <xdr:row>75</xdr:row>
      <xdr:rowOff>2056040</xdr:rowOff>
    </xdr:from>
    <xdr:to>
      <xdr:col>12</xdr:col>
      <xdr:colOff>4216854</xdr:colOff>
      <xdr:row>75</xdr:row>
      <xdr:rowOff>4484915</xdr:rowOff>
    </xdr:to>
    <xdr:pic>
      <xdr:nvPicPr>
        <xdr:cNvPr id="39" name="Imagen 30" descr="g">
          <a:extLst>
            <a:ext uri="{FF2B5EF4-FFF2-40B4-BE49-F238E27FC236}">
              <a16:creationId xmlns:a16="http://schemas.microsoft.com/office/drawing/2014/main" id="{226DAAF6-19EE-A904-EFA3-CAEA376BED8C}"/>
            </a:ext>
            <a:ext uri="{147F2762-F138-4A5C-976F-8EAC2B608ADB}">
              <a16:predDERef xmlns:a16="http://schemas.microsoft.com/office/drawing/2014/main" pred="{B2087555-A472-7493-005D-8BC5BCDDE789}"/>
            </a:ext>
          </a:extLst>
        </xdr:cNvPr>
        <xdr:cNvPicPr>
          <a:picLocks noChangeAspect="1"/>
        </xdr:cNvPicPr>
      </xdr:nvPicPr>
      <xdr:blipFill>
        <a:blip xmlns:r="http://schemas.openxmlformats.org/officeDocument/2006/relationships" r:embed="rId25"/>
        <a:stretch>
          <a:fillRect/>
        </a:stretch>
      </xdr:blipFill>
      <xdr:spPr>
        <a:xfrm>
          <a:off x="24751393" y="117539861"/>
          <a:ext cx="2352675" cy="2428875"/>
        </a:xfrm>
        <a:prstGeom prst="rect">
          <a:avLst/>
        </a:prstGeom>
      </xdr:spPr>
    </xdr:pic>
    <xdr:clientData/>
  </xdr:twoCellAnchor>
  <xdr:twoCellAnchor editAs="oneCell">
    <xdr:from>
      <xdr:col>12</xdr:col>
      <xdr:colOff>185058</xdr:colOff>
      <xdr:row>13</xdr:row>
      <xdr:rowOff>1483177</xdr:rowOff>
    </xdr:from>
    <xdr:to>
      <xdr:col>12</xdr:col>
      <xdr:colOff>4152473</xdr:colOff>
      <xdr:row>13</xdr:row>
      <xdr:rowOff>3277960</xdr:rowOff>
    </xdr:to>
    <xdr:pic>
      <xdr:nvPicPr>
        <xdr:cNvPr id="43" name="Imagen 42" descr="h">
          <a:extLst>
            <a:ext uri="{FF2B5EF4-FFF2-40B4-BE49-F238E27FC236}">
              <a16:creationId xmlns:a16="http://schemas.microsoft.com/office/drawing/2014/main" id="{073FEA87-A3E5-B41D-CB62-8904910F600D}"/>
            </a:ext>
            <a:ext uri="{147F2762-F138-4A5C-976F-8EAC2B608ADB}">
              <a16:predDERef xmlns:a16="http://schemas.microsoft.com/office/drawing/2014/main" pred="{226DAAF6-19EE-A904-EFA3-CAEA376BED8C}"/>
            </a:ext>
          </a:extLst>
        </xdr:cNvPr>
        <xdr:cNvPicPr>
          <a:picLocks noChangeAspect="1"/>
        </xdr:cNvPicPr>
      </xdr:nvPicPr>
      <xdr:blipFill>
        <a:blip xmlns:r="http://schemas.openxmlformats.org/officeDocument/2006/relationships" r:embed="rId26"/>
        <a:stretch>
          <a:fillRect/>
        </a:stretch>
      </xdr:blipFill>
      <xdr:spPr>
        <a:xfrm>
          <a:off x="23072272" y="11157856"/>
          <a:ext cx="3967415" cy="1794783"/>
        </a:xfrm>
        <a:prstGeom prst="rect">
          <a:avLst/>
        </a:prstGeom>
      </xdr:spPr>
    </xdr:pic>
    <xdr:clientData/>
  </xdr:twoCellAnchor>
  <xdr:twoCellAnchor editAs="oneCell">
    <xdr:from>
      <xdr:col>12</xdr:col>
      <xdr:colOff>200025</xdr:colOff>
      <xdr:row>42</xdr:row>
      <xdr:rowOff>209550</xdr:rowOff>
    </xdr:from>
    <xdr:to>
      <xdr:col>12</xdr:col>
      <xdr:colOff>2019300</xdr:colOff>
      <xdr:row>42</xdr:row>
      <xdr:rowOff>4181475</xdr:rowOff>
    </xdr:to>
    <xdr:pic>
      <xdr:nvPicPr>
        <xdr:cNvPr id="49" name="Imagen 68" descr="i">
          <a:extLst>
            <a:ext uri="{FF2B5EF4-FFF2-40B4-BE49-F238E27FC236}">
              <a16:creationId xmlns:a16="http://schemas.microsoft.com/office/drawing/2014/main" id="{190CE59F-1301-C9C6-69A4-4EC7B4442B5C}"/>
            </a:ext>
            <a:ext uri="{147F2762-F138-4A5C-976F-8EAC2B608ADB}">
              <a16:predDERef xmlns:a16="http://schemas.microsoft.com/office/drawing/2014/main" pred="{073FEA87-A3E5-B41D-CB62-8904910F600D}"/>
            </a:ext>
          </a:extLst>
        </xdr:cNvPr>
        <xdr:cNvPicPr>
          <a:picLocks noChangeAspect="1"/>
        </xdr:cNvPicPr>
      </xdr:nvPicPr>
      <xdr:blipFill>
        <a:blip xmlns:r="http://schemas.openxmlformats.org/officeDocument/2006/relationships" r:embed="rId27"/>
        <a:stretch>
          <a:fillRect/>
        </a:stretch>
      </xdr:blipFill>
      <xdr:spPr>
        <a:xfrm>
          <a:off x="23069550" y="72456675"/>
          <a:ext cx="1819275" cy="3971925"/>
        </a:xfrm>
        <a:prstGeom prst="rect">
          <a:avLst/>
        </a:prstGeom>
      </xdr:spPr>
    </xdr:pic>
    <xdr:clientData/>
  </xdr:twoCellAnchor>
  <xdr:twoCellAnchor editAs="oneCell">
    <xdr:from>
      <xdr:col>12</xdr:col>
      <xdr:colOff>2219325</xdr:colOff>
      <xdr:row>42</xdr:row>
      <xdr:rowOff>171450</xdr:rowOff>
    </xdr:from>
    <xdr:to>
      <xdr:col>12</xdr:col>
      <xdr:colOff>4105275</xdr:colOff>
      <xdr:row>42</xdr:row>
      <xdr:rowOff>4286250</xdr:rowOff>
    </xdr:to>
    <xdr:pic>
      <xdr:nvPicPr>
        <xdr:cNvPr id="53" name="Imagen 69" descr="j">
          <a:extLst>
            <a:ext uri="{FF2B5EF4-FFF2-40B4-BE49-F238E27FC236}">
              <a16:creationId xmlns:a16="http://schemas.microsoft.com/office/drawing/2014/main" id="{545CDA7A-E2D4-29AA-9AB2-0AD3C9FDF668}"/>
            </a:ext>
            <a:ext uri="{147F2762-F138-4A5C-976F-8EAC2B608ADB}">
              <a16:predDERef xmlns:a16="http://schemas.microsoft.com/office/drawing/2014/main" pred="{190CE59F-1301-C9C6-69A4-4EC7B4442B5C}"/>
            </a:ext>
          </a:extLst>
        </xdr:cNvPr>
        <xdr:cNvPicPr>
          <a:picLocks noChangeAspect="1"/>
        </xdr:cNvPicPr>
      </xdr:nvPicPr>
      <xdr:blipFill>
        <a:blip xmlns:r="http://schemas.openxmlformats.org/officeDocument/2006/relationships" r:embed="rId28"/>
        <a:stretch>
          <a:fillRect/>
        </a:stretch>
      </xdr:blipFill>
      <xdr:spPr>
        <a:xfrm>
          <a:off x="25946100" y="62341125"/>
          <a:ext cx="1885950" cy="4114800"/>
        </a:xfrm>
        <a:prstGeom prst="rect">
          <a:avLst/>
        </a:prstGeom>
      </xdr:spPr>
    </xdr:pic>
    <xdr:clientData/>
  </xdr:twoCellAnchor>
  <xdr:twoCellAnchor editAs="oneCell">
    <xdr:from>
      <xdr:col>12</xdr:col>
      <xdr:colOff>4381500</xdr:colOff>
      <xdr:row>42</xdr:row>
      <xdr:rowOff>142875</xdr:rowOff>
    </xdr:from>
    <xdr:to>
      <xdr:col>12</xdr:col>
      <xdr:colOff>6343650</xdr:colOff>
      <xdr:row>42</xdr:row>
      <xdr:rowOff>4410075</xdr:rowOff>
    </xdr:to>
    <xdr:pic>
      <xdr:nvPicPr>
        <xdr:cNvPr id="56" name="Imagen 70" descr="k">
          <a:extLst>
            <a:ext uri="{FF2B5EF4-FFF2-40B4-BE49-F238E27FC236}">
              <a16:creationId xmlns:a16="http://schemas.microsoft.com/office/drawing/2014/main" id="{58D71885-C205-847D-5FCF-13C4CCF01542}"/>
            </a:ext>
            <a:ext uri="{147F2762-F138-4A5C-976F-8EAC2B608ADB}">
              <a16:predDERef xmlns:a16="http://schemas.microsoft.com/office/drawing/2014/main" pred="{545CDA7A-E2D4-29AA-9AB2-0AD3C9FDF668}"/>
            </a:ext>
          </a:extLst>
        </xdr:cNvPr>
        <xdr:cNvPicPr>
          <a:picLocks noChangeAspect="1"/>
        </xdr:cNvPicPr>
      </xdr:nvPicPr>
      <xdr:blipFill>
        <a:blip xmlns:r="http://schemas.openxmlformats.org/officeDocument/2006/relationships" r:embed="rId29"/>
        <a:stretch>
          <a:fillRect/>
        </a:stretch>
      </xdr:blipFill>
      <xdr:spPr>
        <a:xfrm>
          <a:off x="28108275" y="62312550"/>
          <a:ext cx="1962150" cy="4267200"/>
        </a:xfrm>
        <a:prstGeom prst="rect">
          <a:avLst/>
        </a:prstGeom>
      </xdr:spPr>
    </xdr:pic>
    <xdr:clientData/>
  </xdr:twoCellAnchor>
  <xdr:twoCellAnchor editAs="oneCell">
    <xdr:from>
      <xdr:col>12</xdr:col>
      <xdr:colOff>1333500</xdr:colOff>
      <xdr:row>44</xdr:row>
      <xdr:rowOff>428625</xdr:rowOff>
    </xdr:from>
    <xdr:to>
      <xdr:col>12</xdr:col>
      <xdr:colOff>5267325</xdr:colOff>
      <xdr:row>44</xdr:row>
      <xdr:rowOff>2743200</xdr:rowOff>
    </xdr:to>
    <xdr:pic>
      <xdr:nvPicPr>
        <xdr:cNvPr id="63" name="Imagen 71" descr="l">
          <a:extLst>
            <a:ext uri="{FF2B5EF4-FFF2-40B4-BE49-F238E27FC236}">
              <a16:creationId xmlns:a16="http://schemas.microsoft.com/office/drawing/2014/main" id="{6872D879-820E-49EB-6D33-160C54DE82BE}"/>
            </a:ext>
            <a:ext uri="{147F2762-F138-4A5C-976F-8EAC2B608ADB}">
              <a16:predDERef xmlns:a16="http://schemas.microsoft.com/office/drawing/2014/main" pred="{58D71885-C205-847D-5FCF-13C4CCF01542}"/>
            </a:ext>
          </a:extLst>
        </xdr:cNvPr>
        <xdr:cNvPicPr>
          <a:picLocks noChangeAspect="1"/>
        </xdr:cNvPicPr>
      </xdr:nvPicPr>
      <xdr:blipFill>
        <a:blip xmlns:r="http://schemas.openxmlformats.org/officeDocument/2006/relationships" r:embed="rId30"/>
        <a:stretch>
          <a:fillRect/>
        </a:stretch>
      </xdr:blipFill>
      <xdr:spPr>
        <a:xfrm>
          <a:off x="25060275" y="73513950"/>
          <a:ext cx="3933825" cy="2314575"/>
        </a:xfrm>
        <a:prstGeom prst="rect">
          <a:avLst/>
        </a:prstGeom>
      </xdr:spPr>
    </xdr:pic>
    <xdr:clientData/>
  </xdr:twoCellAnchor>
  <xdr:twoCellAnchor editAs="oneCell">
    <xdr:from>
      <xdr:col>12</xdr:col>
      <xdr:colOff>438150</xdr:colOff>
      <xdr:row>45</xdr:row>
      <xdr:rowOff>47625</xdr:rowOff>
    </xdr:from>
    <xdr:to>
      <xdr:col>12</xdr:col>
      <xdr:colOff>3819525</xdr:colOff>
      <xdr:row>45</xdr:row>
      <xdr:rowOff>2476500</xdr:rowOff>
    </xdr:to>
    <xdr:pic>
      <xdr:nvPicPr>
        <xdr:cNvPr id="65" name="Imagen 72" descr="m">
          <a:extLst>
            <a:ext uri="{FF2B5EF4-FFF2-40B4-BE49-F238E27FC236}">
              <a16:creationId xmlns:a16="http://schemas.microsoft.com/office/drawing/2014/main" id="{4CFA9329-09C6-76F6-D915-E8507C00EE78}"/>
            </a:ext>
            <a:ext uri="{147F2762-F138-4A5C-976F-8EAC2B608ADB}">
              <a16:predDERef xmlns:a16="http://schemas.microsoft.com/office/drawing/2014/main" pred="{6872D879-820E-49EB-6D33-160C54DE82BE}"/>
            </a:ext>
          </a:extLst>
        </xdr:cNvPr>
        <xdr:cNvPicPr>
          <a:picLocks noChangeAspect="1"/>
        </xdr:cNvPicPr>
      </xdr:nvPicPr>
      <xdr:blipFill>
        <a:blip xmlns:r="http://schemas.openxmlformats.org/officeDocument/2006/relationships" r:embed="rId31"/>
        <a:stretch>
          <a:fillRect/>
        </a:stretch>
      </xdr:blipFill>
      <xdr:spPr>
        <a:xfrm>
          <a:off x="24164925" y="76942950"/>
          <a:ext cx="3381375" cy="2428875"/>
        </a:xfrm>
        <a:prstGeom prst="rect">
          <a:avLst/>
        </a:prstGeom>
      </xdr:spPr>
    </xdr:pic>
    <xdr:clientData/>
  </xdr:twoCellAnchor>
  <xdr:twoCellAnchor editAs="oneCell">
    <xdr:from>
      <xdr:col>12</xdr:col>
      <xdr:colOff>4048125</xdr:colOff>
      <xdr:row>45</xdr:row>
      <xdr:rowOff>47625</xdr:rowOff>
    </xdr:from>
    <xdr:to>
      <xdr:col>12</xdr:col>
      <xdr:colOff>5219700</xdr:colOff>
      <xdr:row>45</xdr:row>
      <xdr:rowOff>2590800</xdr:rowOff>
    </xdr:to>
    <xdr:pic>
      <xdr:nvPicPr>
        <xdr:cNvPr id="75" name="Imagen 73" descr="n">
          <a:extLst>
            <a:ext uri="{FF2B5EF4-FFF2-40B4-BE49-F238E27FC236}">
              <a16:creationId xmlns:a16="http://schemas.microsoft.com/office/drawing/2014/main" id="{6289A3B4-ECE9-8A73-A067-593B70782189}"/>
            </a:ext>
            <a:ext uri="{147F2762-F138-4A5C-976F-8EAC2B608ADB}">
              <a16:predDERef xmlns:a16="http://schemas.microsoft.com/office/drawing/2014/main" pred="{4CFA9329-09C6-76F6-D915-E8507C00EE78}"/>
            </a:ext>
          </a:extLst>
        </xdr:cNvPr>
        <xdr:cNvPicPr>
          <a:picLocks noChangeAspect="1"/>
        </xdr:cNvPicPr>
      </xdr:nvPicPr>
      <xdr:blipFill>
        <a:blip xmlns:r="http://schemas.openxmlformats.org/officeDocument/2006/relationships" r:embed="rId32"/>
        <a:stretch>
          <a:fillRect/>
        </a:stretch>
      </xdr:blipFill>
      <xdr:spPr>
        <a:xfrm>
          <a:off x="27774900" y="76942950"/>
          <a:ext cx="1171575" cy="2543175"/>
        </a:xfrm>
        <a:prstGeom prst="rect">
          <a:avLst/>
        </a:prstGeom>
      </xdr:spPr>
    </xdr:pic>
    <xdr:clientData/>
  </xdr:twoCellAnchor>
  <xdr:twoCellAnchor editAs="oneCell">
    <xdr:from>
      <xdr:col>12</xdr:col>
      <xdr:colOff>966108</xdr:colOff>
      <xdr:row>89</xdr:row>
      <xdr:rowOff>653142</xdr:rowOff>
    </xdr:from>
    <xdr:to>
      <xdr:col>12</xdr:col>
      <xdr:colOff>5538108</xdr:colOff>
      <xdr:row>89</xdr:row>
      <xdr:rowOff>1681842</xdr:rowOff>
    </xdr:to>
    <xdr:pic>
      <xdr:nvPicPr>
        <xdr:cNvPr id="76" name="Imagen 75" descr="o">
          <a:extLst>
            <a:ext uri="{FF2B5EF4-FFF2-40B4-BE49-F238E27FC236}">
              <a16:creationId xmlns:a16="http://schemas.microsoft.com/office/drawing/2014/main" id="{D18D3012-11FD-653E-468E-D673AAF5200B}"/>
            </a:ext>
            <a:ext uri="{147F2762-F138-4A5C-976F-8EAC2B608ADB}">
              <a16:predDERef xmlns:a16="http://schemas.microsoft.com/office/drawing/2014/main" pred="{6289A3B4-ECE9-8A73-A067-593B70782189}"/>
            </a:ext>
          </a:extLst>
        </xdr:cNvPr>
        <xdr:cNvPicPr>
          <a:picLocks noChangeAspect="1"/>
        </xdr:cNvPicPr>
      </xdr:nvPicPr>
      <xdr:blipFill>
        <a:blip xmlns:r="http://schemas.openxmlformats.org/officeDocument/2006/relationships" r:embed="rId33"/>
        <a:stretch>
          <a:fillRect/>
        </a:stretch>
      </xdr:blipFill>
      <xdr:spPr>
        <a:xfrm>
          <a:off x="23853322" y="142956642"/>
          <a:ext cx="4572000" cy="1028700"/>
        </a:xfrm>
        <a:prstGeom prst="rect">
          <a:avLst/>
        </a:prstGeom>
      </xdr:spPr>
    </xdr:pic>
    <xdr:clientData/>
  </xdr:twoCellAnchor>
  <xdr:twoCellAnchor editAs="oneCell">
    <xdr:from>
      <xdr:col>12</xdr:col>
      <xdr:colOff>449037</xdr:colOff>
      <xdr:row>17</xdr:row>
      <xdr:rowOff>2380723</xdr:rowOff>
    </xdr:from>
    <xdr:to>
      <xdr:col>12</xdr:col>
      <xdr:colOff>4626429</xdr:colOff>
      <xdr:row>17</xdr:row>
      <xdr:rowOff>4141077</xdr:rowOff>
    </xdr:to>
    <xdr:pic>
      <xdr:nvPicPr>
        <xdr:cNvPr id="3" name="Imagen 2" descr="p">
          <a:extLst>
            <a:ext uri="{FF2B5EF4-FFF2-40B4-BE49-F238E27FC236}">
              <a16:creationId xmlns:a16="http://schemas.microsoft.com/office/drawing/2014/main" id="{2E8EEEA9-1F94-142B-152E-CBB0390D7749}"/>
            </a:ext>
          </a:extLst>
        </xdr:cNvPr>
        <xdr:cNvPicPr>
          <a:picLocks noChangeAspect="1"/>
        </xdr:cNvPicPr>
      </xdr:nvPicPr>
      <xdr:blipFill>
        <a:blip xmlns:r="http://schemas.openxmlformats.org/officeDocument/2006/relationships" r:embed="rId34"/>
        <a:stretch>
          <a:fillRect/>
        </a:stretch>
      </xdr:blipFill>
      <xdr:spPr>
        <a:xfrm>
          <a:off x="23336251" y="23839187"/>
          <a:ext cx="4177392" cy="1760354"/>
        </a:xfrm>
        <a:prstGeom prst="rect">
          <a:avLst/>
        </a:prstGeom>
      </xdr:spPr>
    </xdr:pic>
    <xdr:clientData/>
  </xdr:twoCellAnchor>
  <xdr:oneCellAnchor>
    <xdr:from>
      <xdr:col>12</xdr:col>
      <xdr:colOff>4723039</xdr:colOff>
      <xdr:row>41</xdr:row>
      <xdr:rowOff>1944460</xdr:rowOff>
    </xdr:from>
    <xdr:ext cx="2057400" cy="2438400"/>
    <xdr:pic>
      <xdr:nvPicPr>
        <xdr:cNvPr id="8" name="Imagen 7" descr="q">
          <a:extLst>
            <a:ext uri="{FF2B5EF4-FFF2-40B4-BE49-F238E27FC236}">
              <a16:creationId xmlns:a16="http://schemas.microsoft.com/office/drawing/2014/main" id="{ABD74238-4331-43DB-BD5C-25490158BA0A}"/>
            </a:ext>
            <a:ext uri="{147F2762-F138-4A5C-976F-8EAC2B608ADB}">
              <a16:predDERef xmlns:a16="http://schemas.microsoft.com/office/drawing/2014/main" pred="{745D0B65-6E3A-C8C1-17A2-A4824CC6BFBC}"/>
            </a:ext>
          </a:extLst>
        </xdr:cNvPr>
        <xdr:cNvPicPr>
          <a:picLocks noChangeAspect="1"/>
        </xdr:cNvPicPr>
      </xdr:nvPicPr>
      <xdr:blipFill>
        <a:blip xmlns:r="http://schemas.openxmlformats.org/officeDocument/2006/relationships" r:embed="rId6"/>
        <a:stretch>
          <a:fillRect/>
        </a:stretch>
      </xdr:blipFill>
      <xdr:spPr>
        <a:xfrm>
          <a:off x="27610253" y="23402924"/>
          <a:ext cx="2057400" cy="2438400"/>
        </a:xfrm>
        <a:prstGeom prst="rect">
          <a:avLst/>
        </a:prstGeom>
      </xdr:spPr>
    </xdr:pic>
    <xdr:clientData/>
  </xdr:oneCellAnchor>
  <xdr:oneCellAnchor>
    <xdr:from>
      <xdr:col>12</xdr:col>
      <xdr:colOff>326572</xdr:colOff>
      <xdr:row>41</xdr:row>
      <xdr:rowOff>2652865</xdr:rowOff>
    </xdr:from>
    <xdr:ext cx="4177392" cy="1760354"/>
    <xdr:pic>
      <xdr:nvPicPr>
        <xdr:cNvPr id="12" name="Imagen 11" descr="r">
          <a:extLst>
            <a:ext uri="{FF2B5EF4-FFF2-40B4-BE49-F238E27FC236}">
              <a16:creationId xmlns:a16="http://schemas.microsoft.com/office/drawing/2014/main" id="{146C409A-475B-4BCF-A2C1-E8284CE4B237}"/>
            </a:ext>
          </a:extLst>
        </xdr:cNvPr>
        <xdr:cNvPicPr>
          <a:picLocks noChangeAspect="1"/>
        </xdr:cNvPicPr>
      </xdr:nvPicPr>
      <xdr:blipFill>
        <a:blip xmlns:r="http://schemas.openxmlformats.org/officeDocument/2006/relationships" r:embed="rId34"/>
        <a:stretch>
          <a:fillRect/>
        </a:stretch>
      </xdr:blipFill>
      <xdr:spPr>
        <a:xfrm>
          <a:off x="23213786" y="70838258"/>
          <a:ext cx="4177392" cy="1760354"/>
        </a:xfrm>
        <a:prstGeom prst="rect">
          <a:avLst/>
        </a:prstGeom>
      </xdr:spPr>
    </xdr:pic>
    <xdr:clientData/>
  </xdr:oneCellAnchor>
  <xdr:twoCellAnchor editAs="oneCell">
    <xdr:from>
      <xdr:col>12</xdr:col>
      <xdr:colOff>4776108</xdr:colOff>
      <xdr:row>13</xdr:row>
      <xdr:rowOff>952499</xdr:rowOff>
    </xdr:from>
    <xdr:to>
      <xdr:col>12</xdr:col>
      <xdr:colOff>6575865</xdr:colOff>
      <xdr:row>13</xdr:row>
      <xdr:rowOff>3479344</xdr:rowOff>
    </xdr:to>
    <xdr:pic>
      <xdr:nvPicPr>
        <xdr:cNvPr id="16" name="Imagen 15" descr="s">
          <a:extLst>
            <a:ext uri="{FF2B5EF4-FFF2-40B4-BE49-F238E27FC236}">
              <a16:creationId xmlns:a16="http://schemas.microsoft.com/office/drawing/2014/main" id="{FC870532-9DED-5CAA-DC9F-69C7D79B3E3A}"/>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27663322" y="10627178"/>
          <a:ext cx="1799757" cy="2526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s://hospitalmanueluribeangel-my.sharepoint.com/:x:/g/personal/dherrera_hospitalmua_gov_co/EfUN8SWwRCRGkufU3jjl8W4BJL3QgxKPmk8RcZYIUVXuQg?e=39OAIw" TargetMode="External"/><Relationship Id="rId13" Type="http://schemas.openxmlformats.org/officeDocument/2006/relationships/hyperlink" Target="https://hospitalmanueluribeangel-my.sharepoint.com/:u:/g/personal/dherrera_hospitalmua_gov_co/EZBJP9wfr_RDo-rnvEyDPrABrgBquU2jELi5-t3G4Prh5A?e=i9n0yd" TargetMode="External"/><Relationship Id="rId18" Type="http://schemas.openxmlformats.org/officeDocument/2006/relationships/hyperlink" Target="https://hospitalmanueluribeangel-my.sharepoint.com/:b:/g/personal/dherrera_hospitalmua_gov_co/EXxiHrE0wG9BrhcHhka377wBu2fQPSHeIoUTgVDA6347uw?e=Er6ge4" TargetMode="External"/><Relationship Id="rId26" Type="http://schemas.openxmlformats.org/officeDocument/2006/relationships/hyperlink" Target="https://www.hospitalmua.gov.co/Paginas/Politicas.aspx" TargetMode="External"/><Relationship Id="rId3" Type="http://schemas.openxmlformats.org/officeDocument/2006/relationships/hyperlink" Target="file:///C:/SUIT/2025" TargetMode="External"/><Relationship Id="rId21" Type="http://schemas.openxmlformats.org/officeDocument/2006/relationships/hyperlink" Target="https://www.hospitalmua.gov.co/Atencionserviciosciudadania/Paginas/Denuncia_sospecha_corrupcion_conflicto_interes.aspx" TargetMode="External"/><Relationship Id="rId7" Type="http://schemas.openxmlformats.org/officeDocument/2006/relationships/hyperlink" Target="https://hospitalmanueluribeangel-my.sharepoint.com/:x:/g/personal/dherrera_hospitalmua_gov_co/EfvnFVZCvqlIsr5veuloVToB7qWUXe-W467lr4ixxgln5g?e=1WSfRy" TargetMode="External"/><Relationship Id="rId12" Type="http://schemas.openxmlformats.org/officeDocument/2006/relationships/hyperlink" Target="https://hospitalmanueluribeangel-my.sharepoint.com/:b:/g/personal/dherrera_hospitalmua_gov_co/ERM9vPKBoCtFh4jiolPprMwBPMa-R25qtp2rw3s7AYub-A?e=ehUKGS" TargetMode="External"/><Relationship Id="rId17" Type="http://schemas.openxmlformats.org/officeDocument/2006/relationships/hyperlink" Target="https://www.hospitalmua.gov.co/TransparenciaAccesoInformacion/MenuTransparencia/Esquema_Publicacion_De_La_Entidad_2025v14.xlsx" TargetMode="External"/><Relationship Id="rId25" Type="http://schemas.openxmlformats.org/officeDocument/2006/relationships/hyperlink" Target="Seguimiento%20PTEE_1er%20Semestre_2025/Componente%204/Actividad%204.2" TargetMode="External"/><Relationship Id="rId2" Type="http://schemas.openxmlformats.org/officeDocument/2006/relationships/hyperlink" Target="https://www.hospitalmua.gov.co/TransparenciaAccesoInformacion/MenuTransparencia/Plan_Operativo_Anual_2025.xlsx" TargetMode="External"/><Relationship Id="rId16" Type="http://schemas.openxmlformats.org/officeDocument/2006/relationships/hyperlink" Target="https://hospitalmanueluribeangel-my.sharepoint.com/:u:/g/personal/dherrera_hospitalmua_gov_co/EZBJP9wfr_RDo-rnvEyDPrABrgBquU2jELi5-t3G4Prh5A?e=i9n0yd" TargetMode="External"/><Relationship Id="rId20" Type="http://schemas.openxmlformats.org/officeDocument/2006/relationships/hyperlink" Target="https://www.hospitalmua.gov.co/TransparenciaAccesoInformacion/Paginas/Plan-accion-metas-objetivos.aspx" TargetMode="External"/><Relationship Id="rId1" Type="http://schemas.openxmlformats.org/officeDocument/2006/relationships/hyperlink" Target="https://hospitalmanueluribeangel-my.sharepoint.com/:f:/g/personal/dherrera_hospitalmua_gov_co/Eid50MXGwh5MozuxzrbMtxQBcYvd99sF37vxKj757jxdwA?e=KOb9tO" TargetMode="External"/><Relationship Id="rId6" Type="http://schemas.openxmlformats.org/officeDocument/2006/relationships/hyperlink" Target="https://hospitalmanueluribeangel-my.sharepoint.com/:w:/g/personal/dherrera_hospitalmua_gov_co/ETqz9nqorg1Iqmeb10PH7gwBll7AwKAyuGWK17TD_ItVKQ?e=pawGHS" TargetMode="External"/><Relationship Id="rId11" Type="http://schemas.openxmlformats.org/officeDocument/2006/relationships/hyperlink" Target="https://hospitalmanueluribeangel-my.sharepoint.com/:x:/g/personal/dherrera_hospitalmua_gov_co/EfUN8SWwRCRGkufU3jjl8W4BJL3QgxKPmk8RcZYIUVXuQg?e=39OAIw" TargetMode="External"/><Relationship Id="rId24" Type="http://schemas.openxmlformats.org/officeDocument/2006/relationships/hyperlink" Target="http://intranet/intranet/images/centrodocumentos/GESTIONESTRATEGICA/Manuales/Manual_EspecificoSARLAFT_PDAM_SICOF_abril_2025.pdf" TargetMode="External"/><Relationship Id="rId5" Type="http://schemas.openxmlformats.org/officeDocument/2006/relationships/hyperlink" Target="https://www.datos.gov.co/browse?q=hospital+manuel+uribe+angel&amp;sortBy=relevance&amp;page=1&amp;pageSize=20" TargetMode="External"/><Relationship Id="rId15" Type="http://schemas.openxmlformats.org/officeDocument/2006/relationships/hyperlink" Target="https://hospitalmanueluribeangel-my.sharepoint.com/:u:/g/personal/dherrera_hospitalmua_gov_co/EcjL9hgp_KBAlRaBOPDu3v8BkaVwt8uy8ncdsXGNYcjHIg?e=XcCVnU" TargetMode="External"/><Relationship Id="rId23" Type="http://schemas.openxmlformats.org/officeDocument/2006/relationships/hyperlink" Target="https://hospitalmanueluribeangel-my.sharepoint.com/:f:/g/personal/dherrera_hospitalmua_gov_co/Euvr4XWjBJhLjSdQtlvkqtEBApgLUdJpVoWND_KKdQ3YIw?e=Z7EkYP" TargetMode="External"/><Relationship Id="rId28" Type="http://schemas.openxmlformats.org/officeDocument/2006/relationships/drawing" Target="../drawings/drawing2.xml"/><Relationship Id="rId10" Type="http://schemas.openxmlformats.org/officeDocument/2006/relationships/hyperlink" Target="https://hospitalmanueluribeangel-my.sharepoint.com/:f:/g/personal/dherrera_hospitalmua_gov_co/EqOVxAieBApNl_eeYC73QGYBQ_SWihVUf8CidkVXpJM4eQ?e=lcc0xK" TargetMode="External"/><Relationship Id="rId19" Type="http://schemas.openxmlformats.org/officeDocument/2006/relationships/hyperlink" Target="https://hospitalmanueluribeangel-my.sharepoint.com/:u:/g/personal/dherrera_hospitalmua_gov_co/EcjL9hgp_KBAlRaBOPDu3v8BkaVwt8uy8ncdsXGNYcjHIg?e=XcCVnU" TargetMode="External"/><Relationship Id="rId4" Type="http://schemas.openxmlformats.org/officeDocument/2006/relationships/hyperlink" Target="../../../../../Talento%20Humano/2.%20(H)%20Hacer/2025/Submesa%20de%20&#233;tica" TargetMode="External"/><Relationship Id="rId9" Type="http://schemas.openxmlformats.org/officeDocument/2006/relationships/hyperlink" Target="https://hospitalmanueluribeangel-my.sharepoint.com/:f:/g/personal/dherrera_hospitalmua_gov_co/EqOVxAieBApNl_eeYC73QGYBQ_SWihVUf8CidkVXpJM4eQ?e=lcc0xK" TargetMode="External"/><Relationship Id="rId14" Type="http://schemas.openxmlformats.org/officeDocument/2006/relationships/hyperlink" Target="https://hospitalmanueluribeangel-my.sharepoint.com/:u:/g/personal/dherrera_hospitalmua_gov_co/Ec9lQ9kd7QdJupHQTsNn1uUBa6ytUpU3JsfowChvG32Esg?e=tQRq1h" TargetMode="External"/><Relationship Id="rId22" Type="http://schemas.openxmlformats.org/officeDocument/2006/relationships/hyperlink" Target="https://hospitalmanueluribeangel-my.sharepoint.com/:u:/g/personal/dherrera_hospitalmua_gov_co/ET3v4h7iaCBJvIzfQNeljWAB_chRnsStFPZqBPqWSO1hyQ?e=Lhguna" TargetMode="External"/><Relationship Id="rId27"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FD66DD-7848-4351-832A-8553470B83CA}">
  <sheetPr>
    <tabColor rgb="FFB9474A"/>
  </sheetPr>
  <dimension ref="A1:XFC63"/>
  <sheetViews>
    <sheetView showGridLines="0" zoomScale="80" zoomScaleNormal="80" workbookViewId="0">
      <selection activeCell="K15" sqref="K15"/>
    </sheetView>
  </sheetViews>
  <sheetFormatPr baseColWidth="10" defaultColWidth="0" defaultRowHeight="15" x14ac:dyDescent="0.25"/>
  <cols>
    <col min="1" max="1" width="24.140625" customWidth="1"/>
    <col min="2" max="2" width="15.28515625" customWidth="1"/>
    <col min="3" max="12" width="11.42578125" customWidth="1"/>
    <col min="13" max="13" width="14.7109375" customWidth="1"/>
    <col min="14" max="14" width="29.140625" customWidth="1"/>
    <col min="15" max="15" width="6.42578125" customWidth="1"/>
    <col min="16" max="16383" width="11.42578125" hidden="1"/>
    <col min="16384" max="16384" width="0.7109375" customWidth="1"/>
  </cols>
  <sheetData>
    <row r="1" spans="1:1" x14ac:dyDescent="0.25">
      <c r="A1" t="s">
        <v>0</v>
      </c>
    </row>
    <row r="17" customFormat="1" x14ac:dyDescent="0.25"/>
    <row r="18" customFormat="1" x14ac:dyDescent="0.25"/>
    <row r="19" customFormat="1" x14ac:dyDescent="0.25"/>
    <row r="20" customFormat="1" x14ac:dyDescent="0.25"/>
    <row r="21" customFormat="1" x14ac:dyDescent="0.25"/>
    <row r="22" customFormat="1" x14ac:dyDescent="0.25"/>
    <row r="23" customFormat="1" x14ac:dyDescent="0.25"/>
    <row r="24" customFormat="1" x14ac:dyDescent="0.25"/>
    <row r="25" customFormat="1" x14ac:dyDescent="0.25"/>
    <row r="26" customFormat="1" x14ac:dyDescent="0.25"/>
    <row r="27" customFormat="1" x14ac:dyDescent="0.25"/>
    <row r="28" customFormat="1" x14ac:dyDescent="0.25"/>
    <row r="29" customFormat="1" x14ac:dyDescent="0.25"/>
    <row r="30" customFormat="1" x14ac:dyDescent="0.25"/>
    <row r="31" customFormat="1" x14ac:dyDescent="0.25"/>
    <row r="32" customFormat="1" x14ac:dyDescent="0.25"/>
    <row r="41" spans="1:11" x14ac:dyDescent="0.25">
      <c r="A41" s="19"/>
      <c r="B41" s="19"/>
      <c r="C41" s="19"/>
      <c r="D41" s="19"/>
      <c r="E41" s="19"/>
      <c r="F41" s="19"/>
      <c r="G41" s="19"/>
      <c r="H41" s="19"/>
      <c r="I41" s="19"/>
      <c r="J41" s="19"/>
      <c r="K41" s="19"/>
    </row>
    <row r="42" spans="1:11" x14ac:dyDescent="0.25">
      <c r="A42" s="19"/>
      <c r="B42" s="19"/>
      <c r="C42" s="19"/>
      <c r="D42" s="19"/>
      <c r="E42" s="19"/>
      <c r="F42" s="19"/>
      <c r="G42" s="19"/>
      <c r="H42" s="19"/>
      <c r="I42" s="19"/>
      <c r="J42" s="19"/>
      <c r="K42" s="19"/>
    </row>
    <row r="49" customFormat="1" x14ac:dyDescent="0.25"/>
    <row r="50" customFormat="1" x14ac:dyDescent="0.25"/>
    <row r="51" customFormat="1" x14ac:dyDescent="0.25"/>
    <row r="52" customFormat="1" x14ac:dyDescent="0.25"/>
    <row r="53" customFormat="1" x14ac:dyDescent="0.25"/>
    <row r="54" customFormat="1" x14ac:dyDescent="0.25"/>
    <row r="55" customFormat="1" x14ac:dyDescent="0.25"/>
    <row r="56" customFormat="1" x14ac:dyDescent="0.25"/>
    <row r="57" customFormat="1" x14ac:dyDescent="0.25"/>
    <row r="58" customFormat="1" x14ac:dyDescent="0.25"/>
    <row r="59" customFormat="1" x14ac:dyDescent="0.25"/>
    <row r="60" customFormat="1" x14ac:dyDescent="0.25"/>
    <row r="61" customFormat="1" x14ac:dyDescent="0.25"/>
    <row r="62" customFormat="1" x14ac:dyDescent="0.25"/>
    <row r="63" customFormat="1" x14ac:dyDescent="0.25"/>
  </sheetData>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85B0D8-D109-41CC-AE4B-3A84E243B6C8}">
  <sheetPr>
    <tabColor theme="7" tint="0.79998168889431442"/>
  </sheetPr>
  <dimension ref="B1:MM1306"/>
  <sheetViews>
    <sheetView showGridLines="0" tabSelected="1" topLeftCell="F74" zoomScale="70" zoomScaleNormal="70" workbookViewId="0">
      <selection activeCell="K85" sqref="K85:M85"/>
    </sheetView>
  </sheetViews>
  <sheetFormatPr baseColWidth="10" defaultColWidth="11.42578125" defaultRowHeight="15" x14ac:dyDescent="0.25"/>
  <cols>
    <col min="1" max="1" width="1.42578125" style="1" customWidth="1"/>
    <col min="2" max="2" width="37.5703125" style="9" customWidth="1"/>
    <col min="3" max="3" width="9.5703125" style="10" customWidth="1"/>
    <col min="4" max="4" width="63" style="1" customWidth="1"/>
    <col min="5" max="5" width="65.85546875" style="16" customWidth="1"/>
    <col min="6" max="6" width="30.5703125" style="9" customWidth="1"/>
    <col min="7" max="7" width="10.28515625" style="9" customWidth="1"/>
    <col min="8" max="9" width="17.140625" style="11" customWidth="1"/>
    <col min="10" max="10" width="3.7109375" style="38" customWidth="1"/>
    <col min="11" max="11" width="74" style="234" customWidth="1"/>
    <col min="12" max="12" width="19" style="36" customWidth="1"/>
    <col min="13" max="13" width="108.42578125" style="221" customWidth="1"/>
    <col min="14" max="14" width="50.140625" style="38" customWidth="1"/>
    <col min="15" max="15" width="36.5703125" style="38" bestFit="1" customWidth="1"/>
    <col min="16" max="351" width="11.42578125" style="38"/>
    <col min="352" max="16384" width="11.42578125" style="1"/>
  </cols>
  <sheetData>
    <row r="1" spans="2:351" ht="6.6" customHeight="1" thickBot="1" x14ac:dyDescent="0.3"/>
    <row r="2" spans="2:351" ht="50.25" customHeight="1" x14ac:dyDescent="0.25">
      <c r="B2" s="184" t="s">
        <v>1</v>
      </c>
      <c r="C2" s="185"/>
      <c r="D2" s="185"/>
      <c r="E2" s="185"/>
      <c r="F2" s="185"/>
      <c r="G2" s="186"/>
      <c r="H2" s="187"/>
      <c r="I2" s="188"/>
      <c r="K2" s="184" t="s">
        <v>2</v>
      </c>
      <c r="L2" s="185"/>
      <c r="M2" s="186"/>
    </row>
    <row r="3" spans="2:351" ht="32.25" customHeight="1" thickBot="1" x14ac:dyDescent="0.3">
      <c r="B3" s="297"/>
      <c r="C3" s="298"/>
      <c r="D3" s="298"/>
      <c r="E3" s="298"/>
      <c r="F3" s="298"/>
      <c r="G3" s="299"/>
      <c r="H3" s="310"/>
      <c r="I3" s="311"/>
      <c r="K3" s="297"/>
      <c r="L3" s="298"/>
      <c r="M3" s="299"/>
    </row>
    <row r="4" spans="2:351" ht="15" customHeight="1" x14ac:dyDescent="0.25">
      <c r="B4" s="304" t="s">
        <v>3</v>
      </c>
      <c r="C4" s="305"/>
      <c r="D4" s="305"/>
      <c r="E4" s="305"/>
      <c r="F4" s="305"/>
      <c r="G4" s="305"/>
      <c r="H4" s="278" t="s">
        <v>4</v>
      </c>
      <c r="I4" s="280"/>
      <c r="K4" s="291" t="s">
        <v>3</v>
      </c>
      <c r="L4" s="292"/>
      <c r="M4" s="293"/>
    </row>
    <row r="5" spans="2:351" ht="15.75" customHeight="1" thickBot="1" x14ac:dyDescent="0.3">
      <c r="B5" s="306"/>
      <c r="C5" s="307"/>
      <c r="D5" s="307"/>
      <c r="E5" s="307"/>
      <c r="F5" s="307"/>
      <c r="G5" s="307"/>
      <c r="H5" s="281"/>
      <c r="I5" s="283"/>
      <c r="K5" s="294"/>
      <c r="L5" s="295"/>
      <c r="M5" s="296"/>
    </row>
    <row r="6" spans="2:351" s="9" customFormat="1" ht="54" customHeight="1" thickBot="1" x14ac:dyDescent="0.3">
      <c r="B6" s="132" t="s">
        <v>5</v>
      </c>
      <c r="C6" s="300" t="s">
        <v>6</v>
      </c>
      <c r="D6" s="301"/>
      <c r="E6" s="302" t="s">
        <v>7</v>
      </c>
      <c r="F6" s="302" t="s">
        <v>8</v>
      </c>
      <c r="G6" s="303" t="s">
        <v>9</v>
      </c>
      <c r="H6" s="303" t="s">
        <v>10</v>
      </c>
      <c r="I6" s="132" t="s">
        <v>11</v>
      </c>
      <c r="J6" s="36"/>
      <c r="K6" s="132" t="s">
        <v>12</v>
      </c>
      <c r="L6" s="132" t="s">
        <v>13</v>
      </c>
      <c r="M6" s="217" t="s">
        <v>14</v>
      </c>
      <c r="N6" s="36"/>
      <c r="O6" s="36"/>
      <c r="P6" s="36"/>
      <c r="Q6" s="36"/>
      <c r="R6" s="36"/>
      <c r="S6" s="36"/>
      <c r="T6" s="36"/>
      <c r="U6" s="36"/>
      <c r="V6" s="36"/>
      <c r="W6" s="36"/>
      <c r="X6" s="36"/>
      <c r="Y6" s="36"/>
      <c r="Z6" s="36"/>
      <c r="AA6" s="36"/>
      <c r="AB6" s="36"/>
      <c r="AC6" s="36"/>
      <c r="AD6" s="36"/>
      <c r="AE6" s="36"/>
      <c r="AF6" s="36"/>
      <c r="AG6" s="36"/>
      <c r="AH6" s="36"/>
      <c r="AI6" s="36"/>
      <c r="AJ6" s="36"/>
      <c r="AK6" s="36"/>
      <c r="AL6" s="36"/>
      <c r="AM6" s="36"/>
      <c r="AN6" s="36"/>
      <c r="AO6" s="36"/>
      <c r="AP6" s="36"/>
      <c r="AQ6" s="36"/>
      <c r="AR6" s="36"/>
      <c r="AS6" s="36"/>
      <c r="AT6" s="36"/>
      <c r="AU6" s="36"/>
      <c r="AV6" s="36"/>
      <c r="AW6" s="36"/>
      <c r="AX6" s="36"/>
      <c r="AY6" s="36"/>
      <c r="AZ6" s="36"/>
      <c r="BA6" s="36"/>
      <c r="BB6" s="36"/>
      <c r="BC6" s="36"/>
      <c r="BD6" s="36"/>
      <c r="BE6" s="36"/>
      <c r="BF6" s="36"/>
      <c r="BG6" s="36"/>
      <c r="BH6" s="36"/>
      <c r="BI6" s="36"/>
      <c r="BJ6" s="36"/>
      <c r="BK6" s="36"/>
      <c r="BL6" s="36"/>
      <c r="BM6" s="36"/>
      <c r="BN6" s="36"/>
      <c r="BO6" s="36"/>
      <c r="BP6" s="36"/>
      <c r="BQ6" s="36"/>
      <c r="BR6" s="36"/>
      <c r="BS6" s="36"/>
      <c r="BT6" s="36"/>
      <c r="BU6" s="36"/>
      <c r="BV6" s="36"/>
      <c r="BW6" s="36"/>
      <c r="BX6" s="36"/>
      <c r="BY6" s="36"/>
      <c r="BZ6" s="36"/>
      <c r="CA6" s="36"/>
      <c r="CB6" s="36"/>
      <c r="CC6" s="36"/>
      <c r="CD6" s="36"/>
      <c r="CE6" s="36"/>
      <c r="CF6" s="36"/>
      <c r="CG6" s="36"/>
      <c r="CH6" s="36"/>
      <c r="CI6" s="36"/>
      <c r="CJ6" s="36"/>
      <c r="CK6" s="36"/>
      <c r="CL6" s="36"/>
      <c r="CM6" s="36"/>
      <c r="CN6" s="36"/>
      <c r="CO6" s="36"/>
      <c r="CP6" s="36"/>
      <c r="CQ6" s="36"/>
      <c r="CR6" s="36"/>
      <c r="CS6" s="36"/>
      <c r="CT6" s="36"/>
      <c r="CU6" s="36"/>
      <c r="CV6" s="36"/>
      <c r="CW6" s="36"/>
      <c r="CX6" s="36"/>
      <c r="CY6" s="36"/>
      <c r="CZ6" s="36"/>
      <c r="DA6" s="36"/>
      <c r="DB6" s="36"/>
      <c r="DC6" s="36"/>
      <c r="DD6" s="36"/>
      <c r="DE6" s="36"/>
      <c r="DF6" s="36"/>
      <c r="DG6" s="36"/>
      <c r="DH6" s="36"/>
      <c r="DI6" s="36"/>
      <c r="DJ6" s="36"/>
      <c r="DK6" s="36"/>
      <c r="DL6" s="36"/>
      <c r="DM6" s="36"/>
      <c r="DN6" s="36"/>
      <c r="DO6" s="36"/>
      <c r="DP6" s="36"/>
      <c r="DQ6" s="36"/>
      <c r="DR6" s="36"/>
      <c r="DS6" s="36"/>
      <c r="DT6" s="36"/>
      <c r="DU6" s="36"/>
      <c r="DV6" s="36"/>
      <c r="DW6" s="36"/>
      <c r="DX6" s="36"/>
      <c r="DY6" s="36"/>
      <c r="DZ6" s="36"/>
      <c r="EA6" s="36"/>
      <c r="EB6" s="36"/>
      <c r="EC6" s="36"/>
      <c r="ED6" s="36"/>
      <c r="EE6" s="36"/>
      <c r="EF6" s="36"/>
      <c r="EG6" s="36"/>
      <c r="EH6" s="36"/>
      <c r="EI6" s="36"/>
      <c r="EJ6" s="36"/>
      <c r="EK6" s="36"/>
      <c r="EL6" s="36"/>
      <c r="EM6" s="36"/>
      <c r="EN6" s="36"/>
      <c r="EO6" s="36"/>
      <c r="EP6" s="36"/>
      <c r="EQ6" s="36"/>
      <c r="ER6" s="36"/>
      <c r="ES6" s="36"/>
      <c r="ET6" s="36"/>
      <c r="EU6" s="36"/>
      <c r="EV6" s="36"/>
      <c r="EW6" s="36"/>
      <c r="EX6" s="36"/>
      <c r="EY6" s="36"/>
      <c r="EZ6" s="36"/>
      <c r="FA6" s="36"/>
      <c r="FB6" s="36"/>
      <c r="FC6" s="36"/>
      <c r="FD6" s="36"/>
      <c r="FE6" s="36"/>
      <c r="FF6" s="36"/>
      <c r="FG6" s="36"/>
      <c r="FH6" s="36"/>
      <c r="FI6" s="36"/>
      <c r="FJ6" s="36"/>
      <c r="FK6" s="36"/>
      <c r="FL6" s="36"/>
      <c r="FM6" s="36"/>
      <c r="FN6" s="36"/>
      <c r="FO6" s="36"/>
      <c r="FP6" s="36"/>
      <c r="FQ6" s="36"/>
      <c r="FR6" s="36"/>
      <c r="FS6" s="36"/>
      <c r="FT6" s="36"/>
      <c r="FU6" s="36"/>
      <c r="FV6" s="36"/>
      <c r="FW6" s="36"/>
      <c r="FX6" s="36"/>
      <c r="FY6" s="36"/>
      <c r="FZ6" s="36"/>
      <c r="GA6" s="36"/>
      <c r="GB6" s="36"/>
      <c r="GC6" s="36"/>
      <c r="GD6" s="36"/>
      <c r="GE6" s="36"/>
      <c r="GF6" s="36"/>
      <c r="GG6" s="36"/>
      <c r="GH6" s="36"/>
      <c r="GI6" s="36"/>
      <c r="GJ6" s="36"/>
      <c r="GK6" s="36"/>
      <c r="GL6" s="36"/>
      <c r="GM6" s="36"/>
      <c r="GN6" s="36"/>
      <c r="GO6" s="36"/>
      <c r="GP6" s="36"/>
      <c r="GQ6" s="36"/>
      <c r="GR6" s="36"/>
      <c r="GS6" s="36"/>
      <c r="GT6" s="36"/>
      <c r="GU6" s="36"/>
      <c r="GV6" s="36"/>
      <c r="GW6" s="36"/>
      <c r="GX6" s="36"/>
      <c r="GY6" s="36"/>
      <c r="GZ6" s="36"/>
      <c r="HA6" s="36"/>
      <c r="HB6" s="36"/>
      <c r="HC6" s="36"/>
      <c r="HD6" s="36"/>
      <c r="HE6" s="36"/>
      <c r="HF6" s="36"/>
      <c r="HG6" s="36"/>
      <c r="HH6" s="36"/>
      <c r="HI6" s="36"/>
      <c r="HJ6" s="36"/>
      <c r="HK6" s="36"/>
      <c r="HL6" s="36"/>
      <c r="HM6" s="36"/>
      <c r="HN6" s="36"/>
      <c r="HO6" s="36"/>
      <c r="HP6" s="36"/>
      <c r="HQ6" s="36"/>
      <c r="HR6" s="36"/>
      <c r="HS6" s="36"/>
      <c r="HT6" s="36"/>
      <c r="HU6" s="36"/>
      <c r="HV6" s="36"/>
      <c r="HW6" s="36"/>
      <c r="HX6" s="36"/>
      <c r="HY6" s="36"/>
      <c r="HZ6" s="36"/>
      <c r="IA6" s="36"/>
      <c r="IB6" s="36"/>
      <c r="IC6" s="36"/>
      <c r="ID6" s="36"/>
      <c r="IE6" s="36"/>
      <c r="IF6" s="36"/>
      <c r="IG6" s="36"/>
      <c r="IH6" s="36"/>
      <c r="II6" s="36"/>
      <c r="IJ6" s="36"/>
      <c r="IK6" s="36"/>
      <c r="IL6" s="36"/>
      <c r="IM6" s="36"/>
      <c r="IN6" s="36"/>
      <c r="IO6" s="36"/>
      <c r="IP6" s="36"/>
      <c r="IQ6" s="36"/>
      <c r="IR6" s="36"/>
      <c r="IS6" s="36"/>
      <c r="IT6" s="36"/>
      <c r="IU6" s="36"/>
      <c r="IV6" s="36"/>
      <c r="IW6" s="36"/>
      <c r="IX6" s="36"/>
      <c r="IY6" s="36"/>
      <c r="IZ6" s="36"/>
      <c r="JA6" s="36"/>
      <c r="JB6" s="36"/>
      <c r="JC6" s="36"/>
      <c r="JD6" s="36"/>
      <c r="JE6" s="36"/>
      <c r="JF6" s="36"/>
      <c r="JG6" s="36"/>
      <c r="JH6" s="36"/>
      <c r="JI6" s="36"/>
      <c r="JJ6" s="36"/>
      <c r="JK6" s="36"/>
      <c r="JL6" s="36"/>
      <c r="JM6" s="36"/>
      <c r="JN6" s="36"/>
      <c r="JO6" s="36"/>
      <c r="JP6" s="36"/>
      <c r="JQ6" s="36"/>
      <c r="JR6" s="36"/>
      <c r="JS6" s="36"/>
      <c r="JT6" s="36"/>
      <c r="JU6" s="36"/>
      <c r="JV6" s="36"/>
      <c r="JW6" s="36"/>
      <c r="JX6" s="36"/>
      <c r="JY6" s="36"/>
      <c r="JZ6" s="36"/>
      <c r="KA6" s="36"/>
      <c r="KB6" s="36"/>
      <c r="KC6" s="36"/>
      <c r="KD6" s="36"/>
      <c r="KE6" s="36"/>
      <c r="KF6" s="36"/>
      <c r="KG6" s="36"/>
      <c r="KH6" s="36"/>
      <c r="KI6" s="36"/>
      <c r="KJ6" s="36"/>
      <c r="KK6" s="36"/>
      <c r="KL6" s="36"/>
      <c r="KM6" s="36"/>
      <c r="KN6" s="36"/>
      <c r="KO6" s="36"/>
      <c r="KP6" s="36"/>
      <c r="KQ6" s="36"/>
      <c r="KR6" s="36"/>
      <c r="KS6" s="36"/>
      <c r="KT6" s="36"/>
      <c r="KU6" s="36"/>
      <c r="KV6" s="36"/>
      <c r="KW6" s="36"/>
      <c r="KX6" s="36"/>
      <c r="KY6" s="36"/>
      <c r="KZ6" s="36"/>
      <c r="LA6" s="36"/>
      <c r="LB6" s="36"/>
      <c r="LC6" s="36"/>
      <c r="LD6" s="36"/>
      <c r="LE6" s="36"/>
      <c r="LF6" s="36"/>
      <c r="LG6" s="36"/>
      <c r="LH6" s="36"/>
      <c r="LI6" s="36"/>
      <c r="LJ6" s="36"/>
      <c r="LK6" s="36"/>
      <c r="LL6" s="36"/>
      <c r="LM6" s="36"/>
      <c r="LN6" s="36"/>
      <c r="LO6" s="36"/>
      <c r="LP6" s="36"/>
      <c r="LQ6" s="36"/>
      <c r="LR6" s="36"/>
      <c r="LS6" s="36"/>
      <c r="LT6" s="36"/>
      <c r="LU6" s="36"/>
      <c r="LV6" s="36"/>
      <c r="LW6" s="36"/>
      <c r="LX6" s="36"/>
      <c r="LY6" s="36"/>
      <c r="LZ6" s="36"/>
      <c r="MA6" s="36"/>
      <c r="MB6" s="36"/>
      <c r="MC6" s="36"/>
      <c r="MD6" s="36"/>
      <c r="ME6" s="36"/>
      <c r="MF6" s="36"/>
      <c r="MG6" s="36"/>
      <c r="MH6" s="36"/>
      <c r="MI6" s="36"/>
      <c r="MJ6" s="36"/>
      <c r="MK6" s="36"/>
      <c r="ML6" s="36"/>
      <c r="MM6" s="36"/>
    </row>
    <row r="7" spans="2:351" ht="60" customHeight="1" x14ac:dyDescent="0.25">
      <c r="B7" s="105" t="s">
        <v>15</v>
      </c>
      <c r="C7" s="158" t="s">
        <v>16</v>
      </c>
      <c r="D7" s="161" t="s">
        <v>17</v>
      </c>
      <c r="E7" s="20" t="s">
        <v>18</v>
      </c>
      <c r="F7" s="21" t="s">
        <v>19</v>
      </c>
      <c r="G7" s="21">
        <v>1</v>
      </c>
      <c r="H7" s="90" t="s">
        <v>20</v>
      </c>
      <c r="I7" s="91" t="s">
        <v>21</v>
      </c>
      <c r="K7" s="117" t="s">
        <v>22</v>
      </c>
      <c r="L7" s="113" t="s">
        <v>23</v>
      </c>
      <c r="M7" s="218" t="s">
        <v>24</v>
      </c>
    </row>
    <row r="8" spans="2:351" ht="90" x14ac:dyDescent="0.25">
      <c r="B8" s="106" t="s">
        <v>25</v>
      </c>
      <c r="C8" s="159"/>
      <c r="D8" s="162"/>
      <c r="E8" s="14" t="s">
        <v>26</v>
      </c>
      <c r="F8" s="2" t="s">
        <v>19</v>
      </c>
      <c r="G8" s="2">
        <v>1</v>
      </c>
      <c r="H8" s="92" t="s">
        <v>20</v>
      </c>
      <c r="I8" s="93" t="s">
        <v>21</v>
      </c>
      <c r="K8" s="115" t="s">
        <v>27</v>
      </c>
      <c r="L8" s="92" t="s">
        <v>23</v>
      </c>
      <c r="M8" s="222"/>
    </row>
    <row r="9" spans="2:351" ht="85.5" x14ac:dyDescent="0.25">
      <c r="B9" s="106" t="s">
        <v>15</v>
      </c>
      <c r="C9" s="160"/>
      <c r="D9" s="163"/>
      <c r="E9" s="14" t="s">
        <v>28</v>
      </c>
      <c r="F9" s="2" t="s">
        <v>19</v>
      </c>
      <c r="G9" s="2">
        <v>2</v>
      </c>
      <c r="H9" s="92" t="s">
        <v>20</v>
      </c>
      <c r="I9" s="93" t="s">
        <v>21</v>
      </c>
      <c r="K9" s="116" t="s">
        <v>29</v>
      </c>
      <c r="L9" s="143">
        <v>1</v>
      </c>
      <c r="M9" s="223" t="s">
        <v>30</v>
      </c>
    </row>
    <row r="10" spans="2:351" ht="74.25" customHeight="1" x14ac:dyDescent="0.25">
      <c r="B10" s="106" t="s">
        <v>25</v>
      </c>
      <c r="C10" s="65" t="s">
        <v>31</v>
      </c>
      <c r="D10" s="56" t="s">
        <v>32</v>
      </c>
      <c r="E10" s="54" t="s">
        <v>26</v>
      </c>
      <c r="F10" s="17" t="s">
        <v>33</v>
      </c>
      <c r="G10" s="55">
        <v>2</v>
      </c>
      <c r="H10" s="57" t="s">
        <v>20</v>
      </c>
      <c r="I10" s="58" t="s">
        <v>34</v>
      </c>
      <c r="K10" s="116" t="s">
        <v>35</v>
      </c>
      <c r="L10" s="92" t="s">
        <v>23</v>
      </c>
      <c r="M10" s="222"/>
    </row>
    <row r="11" spans="2:351" ht="90" x14ac:dyDescent="0.25">
      <c r="B11" s="106" t="s">
        <v>25</v>
      </c>
      <c r="C11" s="66" t="s">
        <v>36</v>
      </c>
      <c r="D11" s="59" t="s">
        <v>37</v>
      </c>
      <c r="E11" s="14" t="s">
        <v>26</v>
      </c>
      <c r="F11" s="18" t="s">
        <v>38</v>
      </c>
      <c r="G11" s="2">
        <v>1</v>
      </c>
      <c r="H11" s="57" t="s">
        <v>20</v>
      </c>
      <c r="I11" s="58" t="s">
        <v>34</v>
      </c>
      <c r="K11" s="116" t="s">
        <v>35</v>
      </c>
      <c r="L11" s="92" t="s">
        <v>23</v>
      </c>
      <c r="M11" s="222"/>
    </row>
    <row r="12" spans="2:351" ht="128.25" customHeight="1" x14ac:dyDescent="0.25">
      <c r="B12" s="106" t="s">
        <v>39</v>
      </c>
      <c r="C12" s="66" t="s">
        <v>40</v>
      </c>
      <c r="D12" s="8" t="s">
        <v>41</v>
      </c>
      <c r="E12" s="8" t="s">
        <v>42</v>
      </c>
      <c r="F12" s="18" t="s">
        <v>43</v>
      </c>
      <c r="G12" s="2">
        <v>1</v>
      </c>
      <c r="H12" s="18" t="s">
        <v>20</v>
      </c>
      <c r="I12" s="69" t="s">
        <v>21</v>
      </c>
      <c r="K12" s="235" t="s">
        <v>345</v>
      </c>
      <c r="L12" s="164" t="s">
        <v>23</v>
      </c>
      <c r="M12" s="224" t="s">
        <v>44</v>
      </c>
    </row>
    <row r="13" spans="2:351" ht="60" x14ac:dyDescent="0.25">
      <c r="B13" s="106" t="s">
        <v>39</v>
      </c>
      <c r="C13" s="66" t="s">
        <v>45</v>
      </c>
      <c r="D13" s="63" t="s">
        <v>46</v>
      </c>
      <c r="E13" s="8" t="s">
        <v>47</v>
      </c>
      <c r="F13" s="18" t="s">
        <v>19</v>
      </c>
      <c r="G13" s="2">
        <v>1</v>
      </c>
      <c r="H13" s="61" t="s">
        <v>20</v>
      </c>
      <c r="I13" s="70" t="s">
        <v>34</v>
      </c>
      <c r="K13" s="236" t="s">
        <v>48</v>
      </c>
      <c r="L13" s="165" t="s">
        <v>23</v>
      </c>
      <c r="M13" s="123" t="s">
        <v>44</v>
      </c>
    </row>
    <row r="14" spans="2:351" ht="294.75" customHeight="1" x14ac:dyDescent="0.25">
      <c r="B14" s="106" t="s">
        <v>49</v>
      </c>
      <c r="C14" s="66" t="s">
        <v>50</v>
      </c>
      <c r="D14" s="63" t="s">
        <v>51</v>
      </c>
      <c r="E14" s="8" t="s">
        <v>52</v>
      </c>
      <c r="F14" s="18" t="s">
        <v>33</v>
      </c>
      <c r="G14" s="2">
        <v>2</v>
      </c>
      <c r="H14" s="61" t="s">
        <v>20</v>
      </c>
      <c r="I14" s="70" t="s">
        <v>34</v>
      </c>
      <c r="K14" s="236" t="s">
        <v>340</v>
      </c>
      <c r="L14" s="166">
        <v>1</v>
      </c>
      <c r="M14" s="123" t="s">
        <v>53</v>
      </c>
    </row>
    <row r="15" spans="2:351" ht="120" x14ac:dyDescent="0.25">
      <c r="B15" s="106" t="s">
        <v>54</v>
      </c>
      <c r="C15" s="66" t="s">
        <v>55</v>
      </c>
      <c r="D15" s="63" t="s">
        <v>56</v>
      </c>
      <c r="E15" s="63" t="s">
        <v>57</v>
      </c>
      <c r="F15" s="18" t="s">
        <v>33</v>
      </c>
      <c r="G15" s="62">
        <v>1</v>
      </c>
      <c r="H15" s="61" t="s">
        <v>20</v>
      </c>
      <c r="I15" s="70" t="s">
        <v>34</v>
      </c>
      <c r="K15" s="235" t="s">
        <v>346</v>
      </c>
      <c r="L15" s="164" t="s">
        <v>23</v>
      </c>
      <c r="M15" s="123" t="s">
        <v>44</v>
      </c>
    </row>
    <row r="16" spans="2:351" ht="358.5" customHeight="1" x14ac:dyDescent="0.25">
      <c r="B16" s="106" t="s">
        <v>54</v>
      </c>
      <c r="C16" s="66" t="s">
        <v>58</v>
      </c>
      <c r="D16" s="63" t="s">
        <v>59</v>
      </c>
      <c r="E16" s="63" t="s">
        <v>60</v>
      </c>
      <c r="F16" s="61" t="s">
        <v>61</v>
      </c>
      <c r="G16" s="62">
        <v>1</v>
      </c>
      <c r="H16" s="61" t="s">
        <v>20</v>
      </c>
      <c r="I16" s="70" t="s">
        <v>34</v>
      </c>
      <c r="K16" s="236" t="s">
        <v>62</v>
      </c>
      <c r="L16" s="166">
        <v>1</v>
      </c>
      <c r="M16" s="123" t="s">
        <v>63</v>
      </c>
    </row>
    <row r="17" spans="2:15" ht="226.5" customHeight="1" x14ac:dyDescent="0.25">
      <c r="B17" s="106" t="s">
        <v>54</v>
      </c>
      <c r="C17" s="66" t="s">
        <v>64</v>
      </c>
      <c r="D17" s="63" t="s">
        <v>65</v>
      </c>
      <c r="E17" s="63" t="s">
        <v>66</v>
      </c>
      <c r="F17" s="61" t="s">
        <v>67</v>
      </c>
      <c r="G17" s="62">
        <v>1</v>
      </c>
      <c r="H17" s="61" t="s">
        <v>20</v>
      </c>
      <c r="I17" s="70" t="s">
        <v>34</v>
      </c>
      <c r="K17" s="236" t="s">
        <v>68</v>
      </c>
      <c r="L17" s="166">
        <v>1</v>
      </c>
      <c r="M17" s="123" t="s">
        <v>69</v>
      </c>
    </row>
    <row r="18" spans="2:15" ht="409.5" customHeight="1" x14ac:dyDescent="0.25">
      <c r="B18" s="106" t="s">
        <v>54</v>
      </c>
      <c r="C18" s="66" t="s">
        <v>70</v>
      </c>
      <c r="D18" s="63" t="s">
        <v>71</v>
      </c>
      <c r="E18" s="63" t="s">
        <v>72</v>
      </c>
      <c r="F18" s="61" t="s">
        <v>73</v>
      </c>
      <c r="G18" s="62">
        <v>4</v>
      </c>
      <c r="H18" s="61" t="s">
        <v>20</v>
      </c>
      <c r="I18" s="70" t="s">
        <v>34</v>
      </c>
      <c r="K18" s="236" t="s">
        <v>337</v>
      </c>
      <c r="L18" s="166">
        <v>0.5</v>
      </c>
      <c r="M18" s="123" t="s">
        <v>336</v>
      </c>
    </row>
    <row r="19" spans="2:15" ht="180.75" thickBot="1" x14ac:dyDescent="0.3">
      <c r="B19" s="107" t="s">
        <v>74</v>
      </c>
      <c r="C19" s="71" t="s">
        <v>75</v>
      </c>
      <c r="D19" s="72" t="s">
        <v>76</v>
      </c>
      <c r="E19" s="233" t="s">
        <v>341</v>
      </c>
      <c r="F19" s="73" t="s">
        <v>77</v>
      </c>
      <c r="G19" s="74">
        <v>1</v>
      </c>
      <c r="H19" s="73" t="s">
        <v>20</v>
      </c>
      <c r="I19" s="75" t="s">
        <v>78</v>
      </c>
      <c r="K19" s="237" t="s">
        <v>335</v>
      </c>
      <c r="L19" s="167">
        <v>1</v>
      </c>
      <c r="M19" s="271" t="s">
        <v>79</v>
      </c>
    </row>
    <row r="20" spans="2:15" ht="15" customHeight="1" x14ac:dyDescent="0.25">
      <c r="B20" s="309" t="s">
        <v>80</v>
      </c>
      <c r="C20" s="155"/>
      <c r="D20" s="155"/>
      <c r="E20" s="155"/>
      <c r="F20" s="155"/>
      <c r="G20" s="156"/>
      <c r="H20" s="278" t="s">
        <v>4</v>
      </c>
      <c r="I20" s="149"/>
      <c r="K20" s="278" t="s">
        <v>80</v>
      </c>
      <c r="L20" s="279"/>
      <c r="M20" s="280"/>
    </row>
    <row r="21" spans="2:15" ht="15.75" customHeight="1" thickBot="1" x14ac:dyDescent="0.3">
      <c r="B21" s="152"/>
      <c r="C21" s="153"/>
      <c r="D21" s="153"/>
      <c r="E21" s="153"/>
      <c r="F21" s="153"/>
      <c r="G21" s="154"/>
      <c r="H21" s="146"/>
      <c r="I21" s="147"/>
      <c r="K21" s="281"/>
      <c r="L21" s="282"/>
      <c r="M21" s="283"/>
    </row>
    <row r="22" spans="2:15" ht="61.5" customHeight="1" thickBot="1" x14ac:dyDescent="0.3">
      <c r="B22" s="64" t="s">
        <v>5</v>
      </c>
      <c r="C22" s="191" t="s">
        <v>6</v>
      </c>
      <c r="D22" s="192"/>
      <c r="E22" s="67" t="s">
        <v>7</v>
      </c>
      <c r="F22" s="67" t="s">
        <v>8</v>
      </c>
      <c r="G22" s="68" t="s">
        <v>9</v>
      </c>
      <c r="H22" s="68" t="s">
        <v>10</v>
      </c>
      <c r="I22" s="64" t="s">
        <v>11</v>
      </c>
      <c r="K22" s="132" t="s">
        <v>12</v>
      </c>
      <c r="L22" s="132" t="s">
        <v>13</v>
      </c>
      <c r="M22" s="217" t="s">
        <v>14</v>
      </c>
    </row>
    <row r="23" spans="2:15" ht="75" x14ac:dyDescent="0.25">
      <c r="B23" s="246" t="s">
        <v>81</v>
      </c>
      <c r="C23" s="78">
        <v>2.1</v>
      </c>
      <c r="D23" s="63" t="s">
        <v>82</v>
      </c>
      <c r="E23" s="79" t="s">
        <v>83</v>
      </c>
      <c r="F23" s="61" t="s">
        <v>84</v>
      </c>
      <c r="G23" s="62">
        <v>1</v>
      </c>
      <c r="H23" s="80" t="s">
        <v>20</v>
      </c>
      <c r="I23" s="81" t="s">
        <v>85</v>
      </c>
      <c r="K23" s="232" t="s">
        <v>86</v>
      </c>
      <c r="L23" s="168">
        <v>1</v>
      </c>
      <c r="M23" s="225" t="s">
        <v>87</v>
      </c>
    </row>
    <row r="24" spans="2:15" ht="223.5" customHeight="1" x14ac:dyDescent="0.25">
      <c r="B24" s="246" t="s">
        <v>81</v>
      </c>
      <c r="C24" s="42">
        <v>2.2000000000000002</v>
      </c>
      <c r="D24" s="63" t="s">
        <v>88</v>
      </c>
      <c r="E24" s="79" t="s">
        <v>89</v>
      </c>
      <c r="F24" s="61" t="s">
        <v>90</v>
      </c>
      <c r="G24" s="62">
        <v>1</v>
      </c>
      <c r="H24" s="80" t="s">
        <v>20</v>
      </c>
      <c r="I24" s="81" t="s">
        <v>85</v>
      </c>
      <c r="K24" s="232" t="s">
        <v>91</v>
      </c>
      <c r="L24" s="168">
        <v>1</v>
      </c>
      <c r="M24" s="136" t="s">
        <v>92</v>
      </c>
      <c r="N24" s="135" t="s">
        <v>93</v>
      </c>
      <c r="O24" s="134"/>
    </row>
    <row r="25" spans="2:15" ht="300" x14ac:dyDescent="0.25">
      <c r="B25" s="247" t="s">
        <v>81</v>
      </c>
      <c r="C25" s="42">
        <v>2.2999999999999998</v>
      </c>
      <c r="D25" s="8" t="s">
        <v>94</v>
      </c>
      <c r="E25" s="7" t="s">
        <v>95</v>
      </c>
      <c r="F25" s="18" t="s">
        <v>84</v>
      </c>
      <c r="G25" s="2">
        <v>1</v>
      </c>
      <c r="H25" s="5" t="s">
        <v>20</v>
      </c>
      <c r="I25" s="49" t="s">
        <v>85</v>
      </c>
      <c r="K25" s="232" t="s">
        <v>96</v>
      </c>
      <c r="L25" s="169">
        <v>1</v>
      </c>
      <c r="M25" s="136" t="s">
        <v>92</v>
      </c>
    </row>
    <row r="26" spans="2:15" ht="196.5" customHeight="1" x14ac:dyDescent="0.25">
      <c r="B26" s="248" t="s">
        <v>97</v>
      </c>
      <c r="C26" s="42">
        <v>2.4</v>
      </c>
      <c r="D26" s="82" t="s">
        <v>98</v>
      </c>
      <c r="E26" s="7" t="s">
        <v>99</v>
      </c>
      <c r="F26" s="17" t="s">
        <v>84</v>
      </c>
      <c r="G26" s="2">
        <v>1</v>
      </c>
      <c r="H26" s="5" t="s">
        <v>20</v>
      </c>
      <c r="I26" s="49" t="s">
        <v>85</v>
      </c>
      <c r="K26" s="232" t="s">
        <v>100</v>
      </c>
      <c r="L26" s="169">
        <v>1</v>
      </c>
      <c r="M26" s="124" t="s">
        <v>101</v>
      </c>
    </row>
    <row r="27" spans="2:15" ht="379.5" customHeight="1" x14ac:dyDescent="0.25">
      <c r="B27" s="248" t="s">
        <v>81</v>
      </c>
      <c r="C27" s="42">
        <v>2.5</v>
      </c>
      <c r="D27" s="82" t="s">
        <v>102</v>
      </c>
      <c r="E27" s="7" t="s">
        <v>103</v>
      </c>
      <c r="F27" s="17" t="s">
        <v>104</v>
      </c>
      <c r="G27" s="2">
        <v>1</v>
      </c>
      <c r="H27" s="5" t="s">
        <v>20</v>
      </c>
      <c r="I27" s="49" t="s">
        <v>105</v>
      </c>
      <c r="K27" s="232" t="s">
        <v>106</v>
      </c>
      <c r="L27" s="169">
        <v>1</v>
      </c>
      <c r="M27" s="124" t="s">
        <v>107</v>
      </c>
    </row>
    <row r="28" spans="2:15" ht="121.5" customHeight="1" x14ac:dyDescent="0.25">
      <c r="B28" s="249" t="s">
        <v>108</v>
      </c>
      <c r="C28" s="196">
        <v>2.6</v>
      </c>
      <c r="D28" s="193" t="s">
        <v>109</v>
      </c>
      <c r="E28" s="7" t="s">
        <v>110</v>
      </c>
      <c r="F28" s="17" t="s">
        <v>84</v>
      </c>
      <c r="G28" s="2">
        <v>1</v>
      </c>
      <c r="H28" s="5" t="s">
        <v>20</v>
      </c>
      <c r="I28" s="49" t="s">
        <v>85</v>
      </c>
      <c r="K28" s="232" t="s">
        <v>111</v>
      </c>
      <c r="L28" s="168">
        <v>1</v>
      </c>
      <c r="M28" s="125" t="s">
        <v>112</v>
      </c>
    </row>
    <row r="29" spans="2:15" ht="60" x14ac:dyDescent="0.25">
      <c r="B29" s="250"/>
      <c r="C29" s="197"/>
      <c r="D29" s="194"/>
      <c r="E29" s="7" t="s">
        <v>113</v>
      </c>
      <c r="F29" s="148"/>
      <c r="G29" s="2">
        <v>1</v>
      </c>
      <c r="H29" s="5" t="s">
        <v>20</v>
      </c>
      <c r="I29" s="49" t="s">
        <v>85</v>
      </c>
      <c r="K29" s="232" t="s">
        <v>342</v>
      </c>
      <c r="L29" s="169">
        <v>1</v>
      </c>
      <c r="M29" s="125" t="s">
        <v>114</v>
      </c>
    </row>
    <row r="30" spans="2:15" ht="136.5" customHeight="1" x14ac:dyDescent="0.25">
      <c r="B30" s="250"/>
      <c r="C30" s="197"/>
      <c r="D30" s="194"/>
      <c r="E30" s="7" t="s">
        <v>115</v>
      </c>
      <c r="F30" s="148"/>
      <c r="G30" s="2">
        <v>1</v>
      </c>
      <c r="H30" s="5" t="s">
        <v>20</v>
      </c>
      <c r="I30" s="49" t="s">
        <v>85</v>
      </c>
      <c r="K30" s="232" t="s">
        <v>116</v>
      </c>
      <c r="L30" s="169">
        <v>1</v>
      </c>
      <c r="M30" s="124" t="s">
        <v>117</v>
      </c>
    </row>
    <row r="31" spans="2:15" ht="187.5" customHeight="1" x14ac:dyDescent="0.25">
      <c r="B31" s="251"/>
      <c r="C31" s="198"/>
      <c r="D31" s="195"/>
      <c r="E31" s="7" t="s">
        <v>118</v>
      </c>
      <c r="F31" s="61"/>
      <c r="G31" s="2">
        <v>1</v>
      </c>
      <c r="H31" s="5" t="s">
        <v>20</v>
      </c>
      <c r="I31" s="49" t="s">
        <v>85</v>
      </c>
      <c r="K31" s="232" t="s">
        <v>119</v>
      </c>
      <c r="L31" s="169">
        <v>1</v>
      </c>
      <c r="M31" s="124" t="s">
        <v>101</v>
      </c>
    </row>
    <row r="32" spans="2:15" ht="329.25" customHeight="1" x14ac:dyDescent="0.25">
      <c r="B32" s="252" t="s">
        <v>81</v>
      </c>
      <c r="C32" s="42">
        <v>2.7</v>
      </c>
      <c r="D32" s="60" t="s">
        <v>120</v>
      </c>
      <c r="E32" s="7" t="s">
        <v>121</v>
      </c>
      <c r="F32" s="61" t="s">
        <v>104</v>
      </c>
      <c r="G32" s="2">
        <v>1</v>
      </c>
      <c r="H32" s="5" t="s">
        <v>20</v>
      </c>
      <c r="I32" s="49" t="s">
        <v>122</v>
      </c>
      <c r="K32" s="238" t="s">
        <v>123</v>
      </c>
      <c r="L32" s="170">
        <v>1</v>
      </c>
      <c r="M32" s="128" t="s">
        <v>124</v>
      </c>
    </row>
    <row r="33" spans="2:351" ht="135.6" customHeight="1" x14ac:dyDescent="0.25">
      <c r="B33" s="252" t="s">
        <v>125</v>
      </c>
      <c r="C33" s="42">
        <v>2.8</v>
      </c>
      <c r="D33" s="60" t="s">
        <v>126</v>
      </c>
      <c r="E33" s="7" t="s">
        <v>127</v>
      </c>
      <c r="F33" s="61" t="s">
        <v>84</v>
      </c>
      <c r="G33" s="2">
        <v>1</v>
      </c>
      <c r="H33" s="5" t="s">
        <v>128</v>
      </c>
      <c r="I33" s="49" t="s">
        <v>129</v>
      </c>
      <c r="K33" s="232" t="s">
        <v>130</v>
      </c>
      <c r="L33" s="169">
        <v>1</v>
      </c>
      <c r="M33" s="124" t="s">
        <v>131</v>
      </c>
    </row>
    <row r="34" spans="2:351" ht="91.5" customHeight="1" x14ac:dyDescent="0.25">
      <c r="B34" s="247" t="s">
        <v>81</v>
      </c>
      <c r="C34" s="42">
        <v>2.9</v>
      </c>
      <c r="D34" s="12" t="s">
        <v>132</v>
      </c>
      <c r="E34" s="7" t="s">
        <v>133</v>
      </c>
      <c r="F34" s="18" t="s">
        <v>134</v>
      </c>
      <c r="G34" s="2">
        <v>3</v>
      </c>
      <c r="H34" s="4" t="s">
        <v>20</v>
      </c>
      <c r="I34" s="50" t="s">
        <v>34</v>
      </c>
      <c r="K34" s="232" t="s">
        <v>135</v>
      </c>
      <c r="L34" s="169">
        <f>1/3</f>
        <v>0.33333333333333331</v>
      </c>
      <c r="M34" s="124" t="s">
        <v>136</v>
      </c>
    </row>
    <row r="35" spans="2:351" ht="409.5" x14ac:dyDescent="0.25">
      <c r="B35" s="247" t="s">
        <v>137</v>
      </c>
      <c r="C35" s="83">
        <v>2.1</v>
      </c>
      <c r="D35" s="13" t="s">
        <v>138</v>
      </c>
      <c r="E35" s="15" t="s">
        <v>139</v>
      </c>
      <c r="F35" s="18" t="s">
        <v>140</v>
      </c>
      <c r="G35" s="2">
        <v>4</v>
      </c>
      <c r="H35" s="4" t="s">
        <v>20</v>
      </c>
      <c r="I35" s="50" t="s">
        <v>34</v>
      </c>
      <c r="K35" s="232" t="s">
        <v>141</v>
      </c>
      <c r="L35" s="169">
        <v>0.5</v>
      </c>
      <c r="M35" s="124" t="s">
        <v>142</v>
      </c>
    </row>
    <row r="36" spans="2:351" ht="167.25" customHeight="1" x14ac:dyDescent="0.25">
      <c r="B36" s="247" t="s">
        <v>143</v>
      </c>
      <c r="C36" s="83">
        <v>2.11</v>
      </c>
      <c r="D36" s="13" t="s">
        <v>144</v>
      </c>
      <c r="E36" s="15" t="s">
        <v>145</v>
      </c>
      <c r="F36" s="18" t="s">
        <v>84</v>
      </c>
      <c r="G36" s="2">
        <v>1</v>
      </c>
      <c r="H36" s="4" t="s">
        <v>20</v>
      </c>
      <c r="I36" s="50" t="s">
        <v>85</v>
      </c>
      <c r="K36" s="232" t="s">
        <v>347</v>
      </c>
      <c r="L36" s="169" t="s">
        <v>146</v>
      </c>
      <c r="M36" s="124" t="s">
        <v>147</v>
      </c>
    </row>
    <row r="37" spans="2:351" ht="89.25" customHeight="1" thickBot="1" x14ac:dyDescent="0.3">
      <c r="B37" s="248" t="s">
        <v>148</v>
      </c>
      <c r="C37" s="84">
        <v>2.12</v>
      </c>
      <c r="D37" s="85" t="s">
        <v>149</v>
      </c>
      <c r="E37" s="85" t="s">
        <v>150</v>
      </c>
      <c r="F37" s="17" t="s">
        <v>151</v>
      </c>
      <c r="G37" s="55">
        <v>2</v>
      </c>
      <c r="H37" s="86" t="s">
        <v>20</v>
      </c>
      <c r="I37" s="87" t="s">
        <v>34</v>
      </c>
      <c r="K37" s="239" t="s">
        <v>152</v>
      </c>
      <c r="L37" s="169" t="s">
        <v>44</v>
      </c>
      <c r="M37" s="124" t="s">
        <v>153</v>
      </c>
    </row>
    <row r="38" spans="2:351" ht="15" customHeight="1" x14ac:dyDescent="0.25">
      <c r="B38" s="309" t="s">
        <v>154</v>
      </c>
      <c r="C38" s="155"/>
      <c r="D38" s="155"/>
      <c r="E38" s="155"/>
      <c r="F38" s="155"/>
      <c r="G38" s="156"/>
      <c r="H38" s="278" t="s">
        <v>4</v>
      </c>
      <c r="I38" s="149"/>
      <c r="K38" s="284" t="s">
        <v>154</v>
      </c>
      <c r="L38" s="285"/>
      <c r="M38" s="286"/>
    </row>
    <row r="39" spans="2:351" ht="15.75" customHeight="1" thickBot="1" x14ac:dyDescent="0.3">
      <c r="B39" s="152"/>
      <c r="C39" s="153"/>
      <c r="D39" s="153"/>
      <c r="E39" s="153"/>
      <c r="F39" s="153"/>
      <c r="G39" s="154"/>
      <c r="H39" s="146"/>
      <c r="I39" s="147"/>
      <c r="K39" s="287"/>
      <c r="L39" s="288"/>
      <c r="M39" s="289"/>
    </row>
    <row r="40" spans="2:351" s="9" customFormat="1" ht="54" customHeight="1" thickBot="1" x14ac:dyDescent="0.3">
      <c r="B40" s="76" t="s">
        <v>5</v>
      </c>
      <c r="C40" s="189" t="s">
        <v>6</v>
      </c>
      <c r="D40" s="190"/>
      <c r="E40" s="41" t="s">
        <v>7</v>
      </c>
      <c r="F40" s="41" t="s">
        <v>8</v>
      </c>
      <c r="G40" s="53" t="s">
        <v>9</v>
      </c>
      <c r="H40" s="53" t="s">
        <v>10</v>
      </c>
      <c r="I40" s="76" t="s">
        <v>11</v>
      </c>
      <c r="J40" s="36"/>
      <c r="K40" s="132" t="s">
        <v>12</v>
      </c>
      <c r="L40" s="132" t="s">
        <v>13</v>
      </c>
      <c r="M40" s="217" t="s">
        <v>14</v>
      </c>
      <c r="N40" s="36"/>
      <c r="O40" s="36"/>
      <c r="P40" s="36"/>
      <c r="Q40" s="36"/>
      <c r="R40" s="36"/>
      <c r="S40" s="36"/>
      <c r="T40" s="36"/>
      <c r="U40" s="36"/>
      <c r="V40" s="36"/>
      <c r="W40" s="36"/>
      <c r="X40" s="36"/>
      <c r="Y40" s="36"/>
      <c r="Z40" s="36"/>
      <c r="AA40" s="36"/>
      <c r="AB40" s="36"/>
      <c r="AC40" s="36"/>
      <c r="AD40" s="36"/>
      <c r="AE40" s="36"/>
      <c r="AF40" s="36"/>
      <c r="AG40" s="36"/>
      <c r="AH40" s="36"/>
      <c r="AI40" s="36"/>
      <c r="AJ40" s="36"/>
      <c r="AK40" s="36"/>
      <c r="AL40" s="36"/>
      <c r="AM40" s="36"/>
      <c r="AN40" s="36"/>
      <c r="AO40" s="36"/>
      <c r="AP40" s="36"/>
      <c r="AQ40" s="36"/>
      <c r="AR40" s="36"/>
      <c r="AS40" s="36"/>
      <c r="AT40" s="36"/>
      <c r="AU40" s="36"/>
      <c r="AV40" s="36"/>
      <c r="AW40" s="36"/>
      <c r="AX40" s="36"/>
      <c r="AY40" s="36"/>
      <c r="AZ40" s="36"/>
      <c r="BA40" s="36"/>
      <c r="BB40" s="36"/>
      <c r="BC40" s="36"/>
      <c r="BD40" s="36"/>
      <c r="BE40" s="36"/>
      <c r="BF40" s="36"/>
      <c r="BG40" s="36"/>
      <c r="BH40" s="36"/>
      <c r="BI40" s="36"/>
      <c r="BJ40" s="36"/>
      <c r="BK40" s="36"/>
      <c r="BL40" s="36"/>
      <c r="BM40" s="36"/>
      <c r="BN40" s="36"/>
      <c r="BO40" s="36"/>
      <c r="BP40" s="36"/>
      <c r="BQ40" s="36"/>
      <c r="BR40" s="36"/>
      <c r="BS40" s="36"/>
      <c r="BT40" s="36"/>
      <c r="BU40" s="36"/>
      <c r="BV40" s="36"/>
      <c r="BW40" s="36"/>
      <c r="BX40" s="36"/>
      <c r="BY40" s="36"/>
      <c r="BZ40" s="36"/>
      <c r="CA40" s="36"/>
      <c r="CB40" s="36"/>
      <c r="CC40" s="36"/>
      <c r="CD40" s="36"/>
      <c r="CE40" s="36"/>
      <c r="CF40" s="36"/>
      <c r="CG40" s="36"/>
      <c r="CH40" s="36"/>
      <c r="CI40" s="36"/>
      <c r="CJ40" s="36"/>
      <c r="CK40" s="36"/>
      <c r="CL40" s="36"/>
      <c r="CM40" s="36"/>
      <c r="CN40" s="36"/>
      <c r="CO40" s="36"/>
      <c r="CP40" s="36"/>
      <c r="CQ40" s="36"/>
      <c r="CR40" s="36"/>
      <c r="CS40" s="36"/>
      <c r="CT40" s="36"/>
      <c r="CU40" s="36"/>
      <c r="CV40" s="36"/>
      <c r="CW40" s="36"/>
      <c r="CX40" s="36"/>
      <c r="CY40" s="36"/>
      <c r="CZ40" s="36"/>
      <c r="DA40" s="36"/>
      <c r="DB40" s="36"/>
      <c r="DC40" s="36"/>
      <c r="DD40" s="36"/>
      <c r="DE40" s="36"/>
      <c r="DF40" s="36"/>
      <c r="DG40" s="36"/>
      <c r="DH40" s="36"/>
      <c r="DI40" s="36"/>
      <c r="DJ40" s="36"/>
      <c r="DK40" s="36"/>
      <c r="DL40" s="36"/>
      <c r="DM40" s="36"/>
      <c r="DN40" s="36"/>
      <c r="DO40" s="36"/>
      <c r="DP40" s="36"/>
      <c r="DQ40" s="36"/>
      <c r="DR40" s="36"/>
      <c r="DS40" s="36"/>
      <c r="DT40" s="36"/>
      <c r="DU40" s="36"/>
      <c r="DV40" s="36"/>
      <c r="DW40" s="36"/>
      <c r="DX40" s="36"/>
      <c r="DY40" s="36"/>
      <c r="DZ40" s="36"/>
      <c r="EA40" s="36"/>
      <c r="EB40" s="36"/>
      <c r="EC40" s="36"/>
      <c r="ED40" s="36"/>
      <c r="EE40" s="36"/>
      <c r="EF40" s="36"/>
      <c r="EG40" s="36"/>
      <c r="EH40" s="36"/>
      <c r="EI40" s="36"/>
      <c r="EJ40" s="36"/>
      <c r="EK40" s="36"/>
      <c r="EL40" s="36"/>
      <c r="EM40" s="36"/>
      <c r="EN40" s="36"/>
      <c r="EO40" s="36"/>
      <c r="EP40" s="36"/>
      <c r="EQ40" s="36"/>
      <c r="ER40" s="36"/>
      <c r="ES40" s="36"/>
      <c r="ET40" s="36"/>
      <c r="EU40" s="36"/>
      <c r="EV40" s="36"/>
      <c r="EW40" s="36"/>
      <c r="EX40" s="36"/>
      <c r="EY40" s="36"/>
      <c r="EZ40" s="36"/>
      <c r="FA40" s="36"/>
      <c r="FB40" s="36"/>
      <c r="FC40" s="36"/>
      <c r="FD40" s="36"/>
      <c r="FE40" s="36"/>
      <c r="FF40" s="36"/>
      <c r="FG40" s="36"/>
      <c r="FH40" s="36"/>
      <c r="FI40" s="36"/>
      <c r="FJ40" s="36"/>
      <c r="FK40" s="36"/>
      <c r="FL40" s="36"/>
      <c r="FM40" s="36"/>
      <c r="FN40" s="36"/>
      <c r="FO40" s="36"/>
      <c r="FP40" s="36"/>
      <c r="FQ40" s="36"/>
      <c r="FR40" s="36"/>
      <c r="FS40" s="36"/>
      <c r="FT40" s="36"/>
      <c r="FU40" s="36"/>
      <c r="FV40" s="36"/>
      <c r="FW40" s="36"/>
      <c r="FX40" s="36"/>
      <c r="FY40" s="36"/>
      <c r="FZ40" s="36"/>
      <c r="GA40" s="36"/>
      <c r="GB40" s="36"/>
      <c r="GC40" s="36"/>
      <c r="GD40" s="36"/>
      <c r="GE40" s="36"/>
      <c r="GF40" s="36"/>
      <c r="GG40" s="36"/>
      <c r="GH40" s="36"/>
      <c r="GI40" s="36"/>
      <c r="GJ40" s="36"/>
      <c r="GK40" s="36"/>
      <c r="GL40" s="36"/>
      <c r="GM40" s="36"/>
      <c r="GN40" s="36"/>
      <c r="GO40" s="36"/>
      <c r="GP40" s="36"/>
      <c r="GQ40" s="36"/>
      <c r="GR40" s="36"/>
      <c r="GS40" s="36"/>
      <c r="GT40" s="36"/>
      <c r="GU40" s="36"/>
      <c r="GV40" s="36"/>
      <c r="GW40" s="36"/>
      <c r="GX40" s="36"/>
      <c r="GY40" s="36"/>
      <c r="GZ40" s="36"/>
      <c r="HA40" s="36"/>
      <c r="HB40" s="36"/>
      <c r="HC40" s="36"/>
      <c r="HD40" s="36"/>
      <c r="HE40" s="36"/>
      <c r="HF40" s="36"/>
      <c r="HG40" s="36"/>
      <c r="HH40" s="36"/>
      <c r="HI40" s="36"/>
      <c r="HJ40" s="36"/>
      <c r="HK40" s="36"/>
      <c r="HL40" s="36"/>
      <c r="HM40" s="36"/>
      <c r="HN40" s="36"/>
      <c r="HO40" s="36"/>
      <c r="HP40" s="36"/>
      <c r="HQ40" s="36"/>
      <c r="HR40" s="36"/>
      <c r="HS40" s="36"/>
      <c r="HT40" s="36"/>
      <c r="HU40" s="36"/>
      <c r="HV40" s="36"/>
      <c r="HW40" s="36"/>
      <c r="HX40" s="36"/>
      <c r="HY40" s="36"/>
      <c r="HZ40" s="36"/>
      <c r="IA40" s="36"/>
      <c r="IB40" s="36"/>
      <c r="IC40" s="36"/>
      <c r="ID40" s="36"/>
      <c r="IE40" s="36"/>
      <c r="IF40" s="36"/>
      <c r="IG40" s="36"/>
      <c r="IH40" s="36"/>
      <c r="II40" s="36"/>
      <c r="IJ40" s="36"/>
      <c r="IK40" s="36"/>
      <c r="IL40" s="36"/>
      <c r="IM40" s="36"/>
      <c r="IN40" s="36"/>
      <c r="IO40" s="36"/>
      <c r="IP40" s="36"/>
      <c r="IQ40" s="36"/>
      <c r="IR40" s="36"/>
      <c r="IS40" s="36"/>
      <c r="IT40" s="36"/>
      <c r="IU40" s="36"/>
      <c r="IV40" s="36"/>
      <c r="IW40" s="36"/>
      <c r="IX40" s="36"/>
      <c r="IY40" s="36"/>
      <c r="IZ40" s="36"/>
      <c r="JA40" s="36"/>
      <c r="JB40" s="36"/>
      <c r="JC40" s="36"/>
      <c r="JD40" s="36"/>
      <c r="JE40" s="36"/>
      <c r="JF40" s="36"/>
      <c r="JG40" s="36"/>
      <c r="JH40" s="36"/>
      <c r="JI40" s="36"/>
      <c r="JJ40" s="36"/>
      <c r="JK40" s="36"/>
      <c r="JL40" s="36"/>
      <c r="JM40" s="36"/>
      <c r="JN40" s="36"/>
      <c r="JO40" s="36"/>
      <c r="JP40" s="36"/>
      <c r="JQ40" s="36"/>
      <c r="JR40" s="36"/>
      <c r="JS40" s="36"/>
      <c r="JT40" s="36"/>
      <c r="JU40" s="36"/>
      <c r="JV40" s="36"/>
      <c r="JW40" s="36"/>
      <c r="JX40" s="36"/>
      <c r="JY40" s="36"/>
      <c r="JZ40" s="36"/>
      <c r="KA40" s="36"/>
      <c r="KB40" s="36"/>
      <c r="KC40" s="36"/>
      <c r="KD40" s="36"/>
      <c r="KE40" s="36"/>
      <c r="KF40" s="36"/>
      <c r="KG40" s="36"/>
      <c r="KH40" s="36"/>
      <c r="KI40" s="36"/>
      <c r="KJ40" s="36"/>
      <c r="KK40" s="36"/>
      <c r="KL40" s="36"/>
      <c r="KM40" s="36"/>
      <c r="KN40" s="36"/>
      <c r="KO40" s="36"/>
      <c r="KP40" s="36"/>
      <c r="KQ40" s="36"/>
      <c r="KR40" s="36"/>
      <c r="KS40" s="36"/>
      <c r="KT40" s="36"/>
      <c r="KU40" s="36"/>
      <c r="KV40" s="36"/>
      <c r="KW40" s="36"/>
      <c r="KX40" s="36"/>
      <c r="KY40" s="36"/>
      <c r="KZ40" s="36"/>
      <c r="LA40" s="36"/>
      <c r="LB40" s="36"/>
      <c r="LC40" s="36"/>
      <c r="LD40" s="36"/>
      <c r="LE40" s="36"/>
      <c r="LF40" s="36"/>
      <c r="LG40" s="36"/>
      <c r="LH40" s="36"/>
      <c r="LI40" s="36"/>
      <c r="LJ40" s="36"/>
      <c r="LK40" s="36"/>
      <c r="LL40" s="36"/>
      <c r="LM40" s="36"/>
      <c r="LN40" s="36"/>
      <c r="LO40" s="36"/>
      <c r="LP40" s="36"/>
      <c r="LQ40" s="36"/>
      <c r="LR40" s="36"/>
      <c r="LS40" s="36"/>
      <c r="LT40" s="36"/>
      <c r="LU40" s="36"/>
      <c r="LV40" s="36"/>
      <c r="LW40" s="36"/>
      <c r="LX40" s="36"/>
      <c r="LY40" s="36"/>
      <c r="LZ40" s="36"/>
      <c r="MA40" s="36"/>
      <c r="MB40" s="36"/>
      <c r="MC40" s="36"/>
      <c r="MD40" s="36"/>
      <c r="ME40" s="36"/>
      <c r="MF40" s="36"/>
      <c r="MG40" s="36"/>
      <c r="MH40" s="36"/>
      <c r="MI40" s="36"/>
      <c r="MJ40" s="36"/>
      <c r="MK40" s="36"/>
      <c r="ML40" s="36"/>
      <c r="MM40" s="36"/>
    </row>
    <row r="41" spans="2:351" ht="60" x14ac:dyDescent="0.25">
      <c r="B41" s="253" t="s">
        <v>155</v>
      </c>
      <c r="C41" s="43">
        <v>3.1</v>
      </c>
      <c r="D41" s="35" t="s">
        <v>156</v>
      </c>
      <c r="E41" s="52" t="s">
        <v>157</v>
      </c>
      <c r="F41" s="26" t="s">
        <v>158</v>
      </c>
      <c r="G41" s="21">
        <v>1</v>
      </c>
      <c r="H41" s="32" t="s">
        <v>20</v>
      </c>
      <c r="I41" s="48" t="s">
        <v>34</v>
      </c>
      <c r="K41" s="232" t="s">
        <v>339</v>
      </c>
      <c r="L41" s="171" t="s">
        <v>23</v>
      </c>
      <c r="M41" s="226" t="s">
        <v>44</v>
      </c>
    </row>
    <row r="42" spans="2:351" ht="409.5" x14ac:dyDescent="0.25">
      <c r="B42" s="254" t="s">
        <v>159</v>
      </c>
      <c r="C42" s="42">
        <v>3.2</v>
      </c>
      <c r="D42" s="8" t="s">
        <v>160</v>
      </c>
      <c r="E42" s="15" t="s">
        <v>161</v>
      </c>
      <c r="F42" s="18" t="s">
        <v>73</v>
      </c>
      <c r="G42" s="2">
        <v>4</v>
      </c>
      <c r="H42" s="4" t="s">
        <v>20</v>
      </c>
      <c r="I42" s="50" t="s">
        <v>34</v>
      </c>
      <c r="K42" s="236" t="s">
        <v>337</v>
      </c>
      <c r="L42" s="166">
        <v>0.5</v>
      </c>
      <c r="M42" s="123" t="s">
        <v>336</v>
      </c>
    </row>
    <row r="43" spans="2:351" ht="360.75" customHeight="1" x14ac:dyDescent="0.25">
      <c r="B43" s="254" t="s">
        <v>162</v>
      </c>
      <c r="C43" s="42">
        <v>3.3</v>
      </c>
      <c r="D43" s="8" t="s">
        <v>163</v>
      </c>
      <c r="E43" s="15" t="s">
        <v>164</v>
      </c>
      <c r="F43" s="18" t="s">
        <v>165</v>
      </c>
      <c r="G43" s="2">
        <v>2</v>
      </c>
      <c r="H43" s="4" t="s">
        <v>20</v>
      </c>
      <c r="I43" s="50" t="s">
        <v>34</v>
      </c>
      <c r="K43" s="115" t="s">
        <v>166</v>
      </c>
      <c r="L43" s="122">
        <v>1</v>
      </c>
      <c r="M43" s="212"/>
    </row>
    <row r="44" spans="2:351" ht="93.6" customHeight="1" x14ac:dyDescent="0.25">
      <c r="B44" s="254" t="s">
        <v>155</v>
      </c>
      <c r="C44" s="42">
        <v>3.4</v>
      </c>
      <c r="D44" s="8" t="s">
        <v>167</v>
      </c>
      <c r="E44" s="15" t="s">
        <v>168</v>
      </c>
      <c r="F44" s="18" t="s">
        <v>158</v>
      </c>
      <c r="G44" s="2">
        <v>1</v>
      </c>
      <c r="H44" s="4" t="s">
        <v>20</v>
      </c>
      <c r="I44" s="50" t="s">
        <v>34</v>
      </c>
      <c r="K44" s="115" t="s">
        <v>338</v>
      </c>
      <c r="L44" s="4" t="s">
        <v>23</v>
      </c>
      <c r="M44" s="212"/>
    </row>
    <row r="45" spans="2:351" ht="239.25" customHeight="1" x14ac:dyDescent="0.25">
      <c r="B45" s="254" t="s">
        <v>169</v>
      </c>
      <c r="C45" s="42">
        <v>3.5</v>
      </c>
      <c r="D45" s="8" t="s">
        <v>170</v>
      </c>
      <c r="E45" s="15" t="s">
        <v>171</v>
      </c>
      <c r="F45" s="18" t="s">
        <v>172</v>
      </c>
      <c r="G45" s="2">
        <v>1</v>
      </c>
      <c r="H45" s="4" t="s">
        <v>20</v>
      </c>
      <c r="I45" s="50" t="s">
        <v>34</v>
      </c>
      <c r="K45" s="115" t="s">
        <v>173</v>
      </c>
      <c r="L45" s="122">
        <v>0.5</v>
      </c>
      <c r="M45" s="213" t="s">
        <v>174</v>
      </c>
    </row>
    <row r="46" spans="2:351" ht="210" customHeight="1" x14ac:dyDescent="0.25">
      <c r="B46" s="254" t="s">
        <v>175</v>
      </c>
      <c r="C46" s="42">
        <v>3.6</v>
      </c>
      <c r="D46" s="8" t="s">
        <v>176</v>
      </c>
      <c r="E46" s="15" t="s">
        <v>177</v>
      </c>
      <c r="F46" s="18" t="s">
        <v>165</v>
      </c>
      <c r="G46" s="2">
        <v>2</v>
      </c>
      <c r="H46" s="4" t="s">
        <v>20</v>
      </c>
      <c r="I46" s="50" t="s">
        <v>34</v>
      </c>
      <c r="K46" s="115" t="s">
        <v>178</v>
      </c>
      <c r="L46" s="122">
        <v>1</v>
      </c>
      <c r="M46" s="212"/>
    </row>
    <row r="47" spans="2:351" ht="54" customHeight="1" thickBot="1" x14ac:dyDescent="0.3">
      <c r="B47" s="255" t="s">
        <v>179</v>
      </c>
      <c r="C47" s="44">
        <v>3.7</v>
      </c>
      <c r="D47" s="22" t="s">
        <v>180</v>
      </c>
      <c r="E47" s="33" t="s">
        <v>181</v>
      </c>
      <c r="F47" s="23" t="s">
        <v>182</v>
      </c>
      <c r="G47" s="24">
        <v>2</v>
      </c>
      <c r="H47" s="34" t="s">
        <v>20</v>
      </c>
      <c r="I47" s="51" t="s">
        <v>34</v>
      </c>
      <c r="K47" s="114" t="s">
        <v>183</v>
      </c>
      <c r="L47" s="172" t="s">
        <v>23</v>
      </c>
      <c r="M47" s="214"/>
    </row>
    <row r="48" spans="2:351" ht="15" customHeight="1" x14ac:dyDescent="0.25">
      <c r="B48" s="309" t="s">
        <v>184</v>
      </c>
      <c r="C48" s="150"/>
      <c r="D48" s="150"/>
      <c r="E48" s="150"/>
      <c r="F48" s="150"/>
      <c r="G48" s="151"/>
      <c r="H48" s="278" t="s">
        <v>4</v>
      </c>
      <c r="I48" s="145"/>
      <c r="K48" s="272" t="s">
        <v>184</v>
      </c>
      <c r="L48" s="273"/>
      <c r="M48" s="274"/>
    </row>
    <row r="49" spans="2:351" ht="15.75" customHeight="1" thickBot="1" x14ac:dyDescent="0.3">
      <c r="B49" s="152"/>
      <c r="C49" s="153"/>
      <c r="D49" s="153"/>
      <c r="E49" s="153"/>
      <c r="F49" s="153"/>
      <c r="G49" s="154"/>
      <c r="H49" s="146"/>
      <c r="I49" s="147"/>
      <c r="K49" s="275"/>
      <c r="L49" s="276"/>
      <c r="M49" s="277"/>
    </row>
    <row r="50" spans="2:351" s="9" customFormat="1" ht="54" customHeight="1" thickBot="1" x14ac:dyDescent="0.3">
      <c r="B50" s="76" t="s">
        <v>5</v>
      </c>
      <c r="C50" s="189" t="s">
        <v>6</v>
      </c>
      <c r="D50" s="190"/>
      <c r="E50" s="41" t="s">
        <v>7</v>
      </c>
      <c r="F50" s="41" t="s">
        <v>8</v>
      </c>
      <c r="G50" s="53" t="s">
        <v>9</v>
      </c>
      <c r="H50" s="53" t="s">
        <v>10</v>
      </c>
      <c r="I50" s="76" t="s">
        <v>11</v>
      </c>
      <c r="J50" s="36"/>
      <c r="K50" s="132" t="s">
        <v>12</v>
      </c>
      <c r="L50" s="132" t="s">
        <v>13</v>
      </c>
      <c r="M50" s="217" t="s">
        <v>14</v>
      </c>
      <c r="N50" s="36"/>
      <c r="O50" s="36"/>
      <c r="P50" s="36"/>
      <c r="Q50" s="36"/>
      <c r="R50" s="36"/>
      <c r="S50" s="36"/>
      <c r="T50" s="36"/>
      <c r="U50" s="36"/>
      <c r="V50" s="36"/>
      <c r="W50" s="36"/>
      <c r="X50" s="36"/>
      <c r="Y50" s="36"/>
      <c r="Z50" s="36"/>
      <c r="AA50" s="36"/>
      <c r="AB50" s="36"/>
      <c r="AC50" s="36"/>
      <c r="AD50" s="36"/>
      <c r="AE50" s="36"/>
      <c r="AF50" s="36"/>
      <c r="AG50" s="36"/>
      <c r="AH50" s="36"/>
      <c r="AI50" s="36"/>
      <c r="AJ50" s="36"/>
      <c r="AK50" s="36"/>
      <c r="AL50" s="36"/>
      <c r="AM50" s="36"/>
      <c r="AN50" s="36"/>
      <c r="AO50" s="36"/>
      <c r="AP50" s="36"/>
      <c r="AQ50" s="36"/>
      <c r="AR50" s="36"/>
      <c r="AS50" s="36"/>
      <c r="AT50" s="36"/>
      <c r="AU50" s="36"/>
      <c r="AV50" s="36"/>
      <c r="AW50" s="36"/>
      <c r="AX50" s="36"/>
      <c r="AY50" s="36"/>
      <c r="AZ50" s="36"/>
      <c r="BA50" s="36"/>
      <c r="BB50" s="36"/>
      <c r="BC50" s="36"/>
      <c r="BD50" s="36"/>
      <c r="BE50" s="36"/>
      <c r="BF50" s="36"/>
      <c r="BG50" s="36"/>
      <c r="BH50" s="36"/>
      <c r="BI50" s="36"/>
      <c r="BJ50" s="36"/>
      <c r="BK50" s="36"/>
      <c r="BL50" s="36"/>
      <c r="BM50" s="36"/>
      <c r="BN50" s="36"/>
      <c r="BO50" s="36"/>
      <c r="BP50" s="36"/>
      <c r="BQ50" s="36"/>
      <c r="BR50" s="36"/>
      <c r="BS50" s="36"/>
      <c r="BT50" s="36"/>
      <c r="BU50" s="36"/>
      <c r="BV50" s="36"/>
      <c r="BW50" s="36"/>
      <c r="BX50" s="36"/>
      <c r="BY50" s="36"/>
      <c r="BZ50" s="36"/>
      <c r="CA50" s="36"/>
      <c r="CB50" s="36"/>
      <c r="CC50" s="36"/>
      <c r="CD50" s="36"/>
      <c r="CE50" s="36"/>
      <c r="CF50" s="36"/>
      <c r="CG50" s="36"/>
      <c r="CH50" s="36"/>
      <c r="CI50" s="36"/>
      <c r="CJ50" s="36"/>
      <c r="CK50" s="36"/>
      <c r="CL50" s="36"/>
      <c r="CM50" s="36"/>
      <c r="CN50" s="36"/>
      <c r="CO50" s="36"/>
      <c r="CP50" s="36"/>
      <c r="CQ50" s="36"/>
      <c r="CR50" s="36"/>
      <c r="CS50" s="36"/>
      <c r="CT50" s="36"/>
      <c r="CU50" s="36"/>
      <c r="CV50" s="36"/>
      <c r="CW50" s="36"/>
      <c r="CX50" s="36"/>
      <c r="CY50" s="36"/>
      <c r="CZ50" s="36"/>
      <c r="DA50" s="36"/>
      <c r="DB50" s="36"/>
      <c r="DC50" s="36"/>
      <c r="DD50" s="36"/>
      <c r="DE50" s="36"/>
      <c r="DF50" s="36"/>
      <c r="DG50" s="36"/>
      <c r="DH50" s="36"/>
      <c r="DI50" s="36"/>
      <c r="DJ50" s="36"/>
      <c r="DK50" s="36"/>
      <c r="DL50" s="36"/>
      <c r="DM50" s="36"/>
      <c r="DN50" s="36"/>
      <c r="DO50" s="36"/>
      <c r="DP50" s="36"/>
      <c r="DQ50" s="36"/>
      <c r="DR50" s="36"/>
      <c r="DS50" s="36"/>
      <c r="DT50" s="36"/>
      <c r="DU50" s="36"/>
      <c r="DV50" s="36"/>
      <c r="DW50" s="36"/>
      <c r="DX50" s="36"/>
      <c r="DY50" s="36"/>
      <c r="DZ50" s="36"/>
      <c r="EA50" s="36"/>
      <c r="EB50" s="36"/>
      <c r="EC50" s="36"/>
      <c r="ED50" s="36"/>
      <c r="EE50" s="36"/>
      <c r="EF50" s="36"/>
      <c r="EG50" s="36"/>
      <c r="EH50" s="36"/>
      <c r="EI50" s="36"/>
      <c r="EJ50" s="36"/>
      <c r="EK50" s="36"/>
      <c r="EL50" s="36"/>
      <c r="EM50" s="36"/>
      <c r="EN50" s="36"/>
      <c r="EO50" s="36"/>
      <c r="EP50" s="36"/>
      <c r="EQ50" s="36"/>
      <c r="ER50" s="36"/>
      <c r="ES50" s="36"/>
      <c r="ET50" s="36"/>
      <c r="EU50" s="36"/>
      <c r="EV50" s="36"/>
      <c r="EW50" s="36"/>
      <c r="EX50" s="36"/>
      <c r="EY50" s="36"/>
      <c r="EZ50" s="36"/>
      <c r="FA50" s="36"/>
      <c r="FB50" s="36"/>
      <c r="FC50" s="36"/>
      <c r="FD50" s="36"/>
      <c r="FE50" s="36"/>
      <c r="FF50" s="36"/>
      <c r="FG50" s="36"/>
      <c r="FH50" s="36"/>
      <c r="FI50" s="36"/>
      <c r="FJ50" s="36"/>
      <c r="FK50" s="36"/>
      <c r="FL50" s="36"/>
      <c r="FM50" s="36"/>
      <c r="FN50" s="36"/>
      <c r="FO50" s="36"/>
      <c r="FP50" s="36"/>
      <c r="FQ50" s="36"/>
      <c r="FR50" s="36"/>
      <c r="FS50" s="36"/>
      <c r="FT50" s="36"/>
      <c r="FU50" s="36"/>
      <c r="FV50" s="36"/>
      <c r="FW50" s="36"/>
      <c r="FX50" s="36"/>
      <c r="FY50" s="36"/>
      <c r="FZ50" s="36"/>
      <c r="GA50" s="36"/>
      <c r="GB50" s="36"/>
      <c r="GC50" s="36"/>
      <c r="GD50" s="36"/>
      <c r="GE50" s="36"/>
      <c r="GF50" s="36"/>
      <c r="GG50" s="36"/>
      <c r="GH50" s="36"/>
      <c r="GI50" s="36"/>
      <c r="GJ50" s="36"/>
      <c r="GK50" s="36"/>
      <c r="GL50" s="36"/>
      <c r="GM50" s="36"/>
      <c r="GN50" s="36"/>
      <c r="GO50" s="36"/>
      <c r="GP50" s="36"/>
      <c r="GQ50" s="36"/>
      <c r="GR50" s="36"/>
      <c r="GS50" s="36"/>
      <c r="GT50" s="36"/>
      <c r="GU50" s="36"/>
      <c r="GV50" s="36"/>
      <c r="GW50" s="36"/>
      <c r="GX50" s="36"/>
      <c r="GY50" s="36"/>
      <c r="GZ50" s="36"/>
      <c r="HA50" s="36"/>
      <c r="HB50" s="36"/>
      <c r="HC50" s="36"/>
      <c r="HD50" s="36"/>
      <c r="HE50" s="36"/>
      <c r="HF50" s="36"/>
      <c r="HG50" s="36"/>
      <c r="HH50" s="36"/>
      <c r="HI50" s="36"/>
      <c r="HJ50" s="36"/>
      <c r="HK50" s="36"/>
      <c r="HL50" s="36"/>
      <c r="HM50" s="36"/>
      <c r="HN50" s="36"/>
      <c r="HO50" s="36"/>
      <c r="HP50" s="36"/>
      <c r="HQ50" s="36"/>
      <c r="HR50" s="36"/>
      <c r="HS50" s="36"/>
      <c r="HT50" s="36"/>
      <c r="HU50" s="36"/>
      <c r="HV50" s="36"/>
      <c r="HW50" s="36"/>
      <c r="HX50" s="36"/>
      <c r="HY50" s="36"/>
      <c r="HZ50" s="36"/>
      <c r="IA50" s="36"/>
      <c r="IB50" s="36"/>
      <c r="IC50" s="36"/>
      <c r="ID50" s="36"/>
      <c r="IE50" s="36"/>
      <c r="IF50" s="36"/>
      <c r="IG50" s="36"/>
      <c r="IH50" s="36"/>
      <c r="II50" s="36"/>
      <c r="IJ50" s="36"/>
      <c r="IK50" s="36"/>
      <c r="IL50" s="36"/>
      <c r="IM50" s="36"/>
      <c r="IN50" s="36"/>
      <c r="IO50" s="36"/>
      <c r="IP50" s="36"/>
      <c r="IQ50" s="36"/>
      <c r="IR50" s="36"/>
      <c r="IS50" s="36"/>
      <c r="IT50" s="36"/>
      <c r="IU50" s="36"/>
      <c r="IV50" s="36"/>
      <c r="IW50" s="36"/>
      <c r="IX50" s="36"/>
      <c r="IY50" s="36"/>
      <c r="IZ50" s="36"/>
      <c r="JA50" s="36"/>
      <c r="JB50" s="36"/>
      <c r="JC50" s="36"/>
      <c r="JD50" s="36"/>
      <c r="JE50" s="36"/>
      <c r="JF50" s="36"/>
      <c r="JG50" s="36"/>
      <c r="JH50" s="36"/>
      <c r="JI50" s="36"/>
      <c r="JJ50" s="36"/>
      <c r="JK50" s="36"/>
      <c r="JL50" s="36"/>
      <c r="JM50" s="36"/>
      <c r="JN50" s="36"/>
      <c r="JO50" s="36"/>
      <c r="JP50" s="36"/>
      <c r="JQ50" s="36"/>
      <c r="JR50" s="36"/>
      <c r="JS50" s="36"/>
      <c r="JT50" s="36"/>
      <c r="JU50" s="36"/>
      <c r="JV50" s="36"/>
      <c r="JW50" s="36"/>
      <c r="JX50" s="36"/>
      <c r="JY50" s="36"/>
      <c r="JZ50" s="36"/>
      <c r="KA50" s="36"/>
      <c r="KB50" s="36"/>
      <c r="KC50" s="36"/>
      <c r="KD50" s="36"/>
      <c r="KE50" s="36"/>
      <c r="KF50" s="36"/>
      <c r="KG50" s="36"/>
      <c r="KH50" s="36"/>
      <c r="KI50" s="36"/>
      <c r="KJ50" s="36"/>
      <c r="KK50" s="36"/>
      <c r="KL50" s="36"/>
      <c r="KM50" s="36"/>
      <c r="KN50" s="36"/>
      <c r="KO50" s="36"/>
      <c r="KP50" s="36"/>
      <c r="KQ50" s="36"/>
      <c r="KR50" s="36"/>
      <c r="KS50" s="36"/>
      <c r="KT50" s="36"/>
      <c r="KU50" s="36"/>
      <c r="KV50" s="36"/>
      <c r="KW50" s="36"/>
      <c r="KX50" s="36"/>
      <c r="KY50" s="36"/>
      <c r="KZ50" s="36"/>
      <c r="LA50" s="36"/>
      <c r="LB50" s="36"/>
      <c r="LC50" s="36"/>
      <c r="LD50" s="36"/>
      <c r="LE50" s="36"/>
      <c r="LF50" s="36"/>
      <c r="LG50" s="36"/>
      <c r="LH50" s="36"/>
      <c r="LI50" s="36"/>
      <c r="LJ50" s="36"/>
      <c r="LK50" s="36"/>
      <c r="LL50" s="36"/>
      <c r="LM50" s="36"/>
      <c r="LN50" s="36"/>
      <c r="LO50" s="36"/>
      <c r="LP50" s="36"/>
      <c r="LQ50" s="36"/>
      <c r="LR50" s="36"/>
      <c r="LS50" s="36"/>
      <c r="LT50" s="36"/>
      <c r="LU50" s="36"/>
      <c r="LV50" s="36"/>
      <c r="LW50" s="36"/>
      <c r="LX50" s="36"/>
      <c r="LY50" s="36"/>
      <c r="LZ50" s="36"/>
      <c r="MA50" s="36"/>
      <c r="MB50" s="36"/>
      <c r="MC50" s="36"/>
      <c r="MD50" s="36"/>
      <c r="ME50" s="36"/>
      <c r="MF50" s="36"/>
      <c r="MG50" s="36"/>
      <c r="MH50" s="36"/>
      <c r="MI50" s="36"/>
      <c r="MJ50" s="36"/>
      <c r="MK50" s="36"/>
      <c r="ML50" s="36"/>
      <c r="MM50" s="36"/>
    </row>
    <row r="51" spans="2:351" ht="61.5" customHeight="1" x14ac:dyDescent="0.25">
      <c r="B51" s="256" t="s">
        <v>185</v>
      </c>
      <c r="C51" s="43">
        <v>4.0999999999999996</v>
      </c>
      <c r="D51" s="35" t="s">
        <v>186</v>
      </c>
      <c r="E51" s="31" t="s">
        <v>187</v>
      </c>
      <c r="F51" s="26" t="s">
        <v>188</v>
      </c>
      <c r="G51" s="21">
        <v>1</v>
      </c>
      <c r="H51" s="32" t="s">
        <v>20</v>
      </c>
      <c r="I51" s="48" t="s">
        <v>34</v>
      </c>
      <c r="K51" s="232" t="s">
        <v>189</v>
      </c>
      <c r="L51" s="171" t="s">
        <v>23</v>
      </c>
      <c r="M51" s="227"/>
    </row>
    <row r="52" spans="2:351" ht="162" customHeight="1" x14ac:dyDescent="0.25">
      <c r="B52" s="257" t="s">
        <v>190</v>
      </c>
      <c r="C52" s="78">
        <v>4.2</v>
      </c>
      <c r="D52" s="63" t="s">
        <v>191</v>
      </c>
      <c r="E52" s="79" t="s">
        <v>192</v>
      </c>
      <c r="F52" s="61" t="s">
        <v>193</v>
      </c>
      <c r="G52" s="62">
        <v>1</v>
      </c>
      <c r="H52" s="80" t="s">
        <v>20</v>
      </c>
      <c r="I52" s="81" t="s">
        <v>194</v>
      </c>
      <c r="K52" s="115" t="s">
        <v>195</v>
      </c>
      <c r="L52" s="122">
        <v>1</v>
      </c>
      <c r="M52" s="215" t="s">
        <v>196</v>
      </c>
    </row>
    <row r="53" spans="2:351" ht="52.5" customHeight="1" x14ac:dyDescent="0.25">
      <c r="B53" s="258" t="s">
        <v>190</v>
      </c>
      <c r="C53" s="42">
        <v>4.3</v>
      </c>
      <c r="D53" s="8" t="s">
        <v>197</v>
      </c>
      <c r="E53" s="3" t="s">
        <v>198</v>
      </c>
      <c r="F53" s="18" t="s">
        <v>193</v>
      </c>
      <c r="G53" s="2">
        <v>1</v>
      </c>
      <c r="H53" s="4" t="s">
        <v>20</v>
      </c>
      <c r="I53" s="50" t="s">
        <v>34</v>
      </c>
      <c r="K53" s="240" t="s">
        <v>199</v>
      </c>
      <c r="L53" s="173" t="s">
        <v>23</v>
      </c>
      <c r="M53" s="126" t="s">
        <v>44</v>
      </c>
    </row>
    <row r="54" spans="2:351" ht="44.1" customHeight="1" x14ac:dyDescent="0.25">
      <c r="B54" s="259" t="s">
        <v>200</v>
      </c>
      <c r="C54" s="77">
        <v>4.4000000000000004</v>
      </c>
      <c r="D54" s="82" t="s">
        <v>201</v>
      </c>
      <c r="E54" s="94" t="s">
        <v>202</v>
      </c>
      <c r="F54" s="17" t="s">
        <v>188</v>
      </c>
      <c r="G54" s="55">
        <v>2</v>
      </c>
      <c r="H54" s="88" t="s">
        <v>20</v>
      </c>
      <c r="I54" s="89" t="s">
        <v>34</v>
      </c>
      <c r="K54" s="232" t="s">
        <v>203</v>
      </c>
      <c r="L54" s="168">
        <v>1</v>
      </c>
      <c r="M54" s="127"/>
    </row>
    <row r="55" spans="2:351" ht="174" customHeight="1" thickBot="1" x14ac:dyDescent="0.3">
      <c r="B55" s="260" t="s">
        <v>200</v>
      </c>
      <c r="C55" s="44">
        <v>4.5</v>
      </c>
      <c r="D55" s="28" t="s">
        <v>204</v>
      </c>
      <c r="E55" s="29" t="s">
        <v>205</v>
      </c>
      <c r="F55" s="23" t="s">
        <v>188</v>
      </c>
      <c r="G55" s="24">
        <v>4</v>
      </c>
      <c r="H55" s="30" t="s">
        <v>20</v>
      </c>
      <c r="I55" s="47" t="s">
        <v>34</v>
      </c>
      <c r="K55" s="239" t="s">
        <v>206</v>
      </c>
      <c r="L55" s="174">
        <v>1</v>
      </c>
      <c r="M55" s="290" t="s">
        <v>207</v>
      </c>
    </row>
    <row r="56" spans="2:351" ht="15" customHeight="1" x14ac:dyDescent="0.25">
      <c r="B56" s="309" t="s">
        <v>208</v>
      </c>
      <c r="C56" s="150"/>
      <c r="D56" s="150"/>
      <c r="E56" s="150"/>
      <c r="F56" s="150"/>
      <c r="G56" s="151"/>
      <c r="H56" s="278" t="s">
        <v>4</v>
      </c>
      <c r="I56" s="145"/>
      <c r="K56" s="291" t="s">
        <v>208</v>
      </c>
      <c r="L56" s="292"/>
      <c r="M56" s="293"/>
    </row>
    <row r="57" spans="2:351" ht="15.75" customHeight="1" thickBot="1" x14ac:dyDescent="0.3">
      <c r="B57" s="152"/>
      <c r="C57" s="153"/>
      <c r="D57" s="153"/>
      <c r="E57" s="153"/>
      <c r="F57" s="153"/>
      <c r="G57" s="154"/>
      <c r="H57" s="146"/>
      <c r="I57" s="147"/>
      <c r="K57" s="294"/>
      <c r="L57" s="295"/>
      <c r="M57" s="296"/>
    </row>
    <row r="58" spans="2:351" s="9" customFormat="1" ht="54" customHeight="1" thickBot="1" x14ac:dyDescent="0.3">
      <c r="B58" s="76" t="s">
        <v>5</v>
      </c>
      <c r="C58" s="189" t="s">
        <v>6</v>
      </c>
      <c r="D58" s="190"/>
      <c r="E58" s="41" t="s">
        <v>7</v>
      </c>
      <c r="F58" s="41" t="s">
        <v>8</v>
      </c>
      <c r="G58" s="53" t="s">
        <v>9</v>
      </c>
      <c r="H58" s="53" t="s">
        <v>10</v>
      </c>
      <c r="I58" s="76" t="s">
        <v>11</v>
      </c>
      <c r="J58" s="36"/>
      <c r="K58" s="132" t="s">
        <v>12</v>
      </c>
      <c r="L58" s="132" t="s">
        <v>13</v>
      </c>
      <c r="M58" s="217" t="s">
        <v>14</v>
      </c>
      <c r="N58" s="36"/>
      <c r="O58" s="36"/>
      <c r="P58" s="36"/>
      <c r="Q58" s="36"/>
      <c r="R58" s="36"/>
      <c r="S58" s="36"/>
      <c r="T58" s="36"/>
      <c r="U58" s="36"/>
      <c r="V58" s="36"/>
      <c r="W58" s="36"/>
      <c r="X58" s="36"/>
      <c r="Y58" s="36"/>
      <c r="Z58" s="36"/>
      <c r="AA58" s="36"/>
      <c r="AB58" s="36"/>
      <c r="AC58" s="36"/>
      <c r="AD58" s="36"/>
      <c r="AE58" s="36"/>
      <c r="AF58" s="36"/>
      <c r="AG58" s="36"/>
      <c r="AH58" s="36"/>
      <c r="AI58" s="36"/>
      <c r="AJ58" s="36"/>
      <c r="AK58" s="36"/>
      <c r="AL58" s="36"/>
      <c r="AM58" s="36"/>
      <c r="AN58" s="36"/>
      <c r="AO58" s="36"/>
      <c r="AP58" s="36"/>
      <c r="AQ58" s="36"/>
      <c r="AR58" s="36"/>
      <c r="AS58" s="36"/>
      <c r="AT58" s="36"/>
      <c r="AU58" s="36"/>
      <c r="AV58" s="36"/>
      <c r="AW58" s="36"/>
      <c r="AX58" s="36"/>
      <c r="AY58" s="36"/>
      <c r="AZ58" s="36"/>
      <c r="BA58" s="36"/>
      <c r="BB58" s="36"/>
      <c r="BC58" s="36"/>
      <c r="BD58" s="36"/>
      <c r="BE58" s="36"/>
      <c r="BF58" s="36"/>
      <c r="BG58" s="36"/>
      <c r="BH58" s="36"/>
      <c r="BI58" s="36"/>
      <c r="BJ58" s="36"/>
      <c r="BK58" s="36"/>
      <c r="BL58" s="36"/>
      <c r="BM58" s="36"/>
      <c r="BN58" s="36"/>
      <c r="BO58" s="36"/>
      <c r="BP58" s="36"/>
      <c r="BQ58" s="36"/>
      <c r="BR58" s="36"/>
      <c r="BS58" s="36"/>
      <c r="BT58" s="36"/>
      <c r="BU58" s="36"/>
      <c r="BV58" s="36"/>
      <c r="BW58" s="36"/>
      <c r="BX58" s="36"/>
      <c r="BY58" s="36"/>
      <c r="BZ58" s="36"/>
      <c r="CA58" s="36"/>
      <c r="CB58" s="36"/>
      <c r="CC58" s="36"/>
      <c r="CD58" s="36"/>
      <c r="CE58" s="36"/>
      <c r="CF58" s="36"/>
      <c r="CG58" s="36"/>
      <c r="CH58" s="36"/>
      <c r="CI58" s="36"/>
      <c r="CJ58" s="36"/>
      <c r="CK58" s="36"/>
      <c r="CL58" s="36"/>
      <c r="CM58" s="36"/>
      <c r="CN58" s="36"/>
      <c r="CO58" s="36"/>
      <c r="CP58" s="36"/>
      <c r="CQ58" s="36"/>
      <c r="CR58" s="36"/>
      <c r="CS58" s="36"/>
      <c r="CT58" s="36"/>
      <c r="CU58" s="36"/>
      <c r="CV58" s="36"/>
      <c r="CW58" s="36"/>
      <c r="CX58" s="36"/>
      <c r="CY58" s="36"/>
      <c r="CZ58" s="36"/>
      <c r="DA58" s="36"/>
      <c r="DB58" s="36"/>
      <c r="DC58" s="36"/>
      <c r="DD58" s="36"/>
      <c r="DE58" s="36"/>
      <c r="DF58" s="36"/>
      <c r="DG58" s="36"/>
      <c r="DH58" s="36"/>
      <c r="DI58" s="36"/>
      <c r="DJ58" s="36"/>
      <c r="DK58" s="36"/>
      <c r="DL58" s="36"/>
      <c r="DM58" s="36"/>
      <c r="DN58" s="36"/>
      <c r="DO58" s="36"/>
      <c r="DP58" s="36"/>
      <c r="DQ58" s="36"/>
      <c r="DR58" s="36"/>
      <c r="DS58" s="36"/>
      <c r="DT58" s="36"/>
      <c r="DU58" s="36"/>
      <c r="DV58" s="36"/>
      <c r="DW58" s="36"/>
      <c r="DX58" s="36"/>
      <c r="DY58" s="36"/>
      <c r="DZ58" s="36"/>
      <c r="EA58" s="36"/>
      <c r="EB58" s="36"/>
      <c r="EC58" s="36"/>
      <c r="ED58" s="36"/>
      <c r="EE58" s="36"/>
      <c r="EF58" s="36"/>
      <c r="EG58" s="36"/>
      <c r="EH58" s="36"/>
      <c r="EI58" s="36"/>
      <c r="EJ58" s="36"/>
      <c r="EK58" s="36"/>
      <c r="EL58" s="36"/>
      <c r="EM58" s="36"/>
      <c r="EN58" s="36"/>
      <c r="EO58" s="36"/>
      <c r="EP58" s="36"/>
      <c r="EQ58" s="36"/>
      <c r="ER58" s="36"/>
      <c r="ES58" s="36"/>
      <c r="ET58" s="36"/>
      <c r="EU58" s="36"/>
      <c r="EV58" s="36"/>
      <c r="EW58" s="36"/>
      <c r="EX58" s="36"/>
      <c r="EY58" s="36"/>
      <c r="EZ58" s="36"/>
      <c r="FA58" s="36"/>
      <c r="FB58" s="36"/>
      <c r="FC58" s="36"/>
      <c r="FD58" s="36"/>
      <c r="FE58" s="36"/>
      <c r="FF58" s="36"/>
      <c r="FG58" s="36"/>
      <c r="FH58" s="36"/>
      <c r="FI58" s="36"/>
      <c r="FJ58" s="36"/>
      <c r="FK58" s="36"/>
      <c r="FL58" s="36"/>
      <c r="FM58" s="36"/>
      <c r="FN58" s="36"/>
      <c r="FO58" s="36"/>
      <c r="FP58" s="36"/>
      <c r="FQ58" s="36"/>
      <c r="FR58" s="36"/>
      <c r="FS58" s="36"/>
      <c r="FT58" s="36"/>
      <c r="FU58" s="36"/>
      <c r="FV58" s="36"/>
      <c r="FW58" s="36"/>
      <c r="FX58" s="36"/>
      <c r="FY58" s="36"/>
      <c r="FZ58" s="36"/>
      <c r="GA58" s="36"/>
      <c r="GB58" s="36"/>
      <c r="GC58" s="36"/>
      <c r="GD58" s="36"/>
      <c r="GE58" s="36"/>
      <c r="GF58" s="36"/>
      <c r="GG58" s="36"/>
      <c r="GH58" s="36"/>
      <c r="GI58" s="36"/>
      <c r="GJ58" s="36"/>
      <c r="GK58" s="36"/>
      <c r="GL58" s="36"/>
      <c r="GM58" s="36"/>
      <c r="GN58" s="36"/>
      <c r="GO58" s="36"/>
      <c r="GP58" s="36"/>
      <c r="GQ58" s="36"/>
      <c r="GR58" s="36"/>
      <c r="GS58" s="36"/>
      <c r="GT58" s="36"/>
      <c r="GU58" s="36"/>
      <c r="GV58" s="36"/>
      <c r="GW58" s="36"/>
      <c r="GX58" s="36"/>
      <c r="GY58" s="36"/>
      <c r="GZ58" s="36"/>
      <c r="HA58" s="36"/>
      <c r="HB58" s="36"/>
      <c r="HC58" s="36"/>
      <c r="HD58" s="36"/>
      <c r="HE58" s="36"/>
      <c r="HF58" s="36"/>
      <c r="HG58" s="36"/>
      <c r="HH58" s="36"/>
      <c r="HI58" s="36"/>
      <c r="HJ58" s="36"/>
      <c r="HK58" s="36"/>
      <c r="HL58" s="36"/>
      <c r="HM58" s="36"/>
      <c r="HN58" s="36"/>
      <c r="HO58" s="36"/>
      <c r="HP58" s="36"/>
      <c r="HQ58" s="36"/>
      <c r="HR58" s="36"/>
      <c r="HS58" s="36"/>
      <c r="HT58" s="36"/>
      <c r="HU58" s="36"/>
      <c r="HV58" s="36"/>
      <c r="HW58" s="36"/>
      <c r="HX58" s="36"/>
      <c r="HY58" s="36"/>
      <c r="HZ58" s="36"/>
      <c r="IA58" s="36"/>
      <c r="IB58" s="36"/>
      <c r="IC58" s="36"/>
      <c r="ID58" s="36"/>
      <c r="IE58" s="36"/>
      <c r="IF58" s="36"/>
      <c r="IG58" s="36"/>
      <c r="IH58" s="36"/>
      <c r="II58" s="36"/>
      <c r="IJ58" s="36"/>
      <c r="IK58" s="36"/>
      <c r="IL58" s="36"/>
      <c r="IM58" s="36"/>
      <c r="IN58" s="36"/>
      <c r="IO58" s="36"/>
      <c r="IP58" s="36"/>
      <c r="IQ58" s="36"/>
      <c r="IR58" s="36"/>
      <c r="IS58" s="36"/>
      <c r="IT58" s="36"/>
      <c r="IU58" s="36"/>
      <c r="IV58" s="36"/>
      <c r="IW58" s="36"/>
      <c r="IX58" s="36"/>
      <c r="IY58" s="36"/>
      <c r="IZ58" s="36"/>
      <c r="JA58" s="36"/>
      <c r="JB58" s="36"/>
      <c r="JC58" s="36"/>
      <c r="JD58" s="36"/>
      <c r="JE58" s="36"/>
      <c r="JF58" s="36"/>
      <c r="JG58" s="36"/>
      <c r="JH58" s="36"/>
      <c r="JI58" s="36"/>
      <c r="JJ58" s="36"/>
      <c r="JK58" s="36"/>
      <c r="JL58" s="36"/>
      <c r="JM58" s="36"/>
      <c r="JN58" s="36"/>
      <c r="JO58" s="36"/>
      <c r="JP58" s="36"/>
      <c r="JQ58" s="36"/>
      <c r="JR58" s="36"/>
      <c r="JS58" s="36"/>
      <c r="JT58" s="36"/>
      <c r="JU58" s="36"/>
      <c r="JV58" s="36"/>
      <c r="JW58" s="36"/>
      <c r="JX58" s="36"/>
      <c r="JY58" s="36"/>
      <c r="JZ58" s="36"/>
      <c r="KA58" s="36"/>
      <c r="KB58" s="36"/>
      <c r="KC58" s="36"/>
      <c r="KD58" s="36"/>
      <c r="KE58" s="36"/>
      <c r="KF58" s="36"/>
      <c r="KG58" s="36"/>
      <c r="KH58" s="36"/>
      <c r="KI58" s="36"/>
      <c r="KJ58" s="36"/>
      <c r="KK58" s="36"/>
      <c r="KL58" s="36"/>
      <c r="KM58" s="36"/>
      <c r="KN58" s="36"/>
      <c r="KO58" s="36"/>
      <c r="KP58" s="36"/>
      <c r="KQ58" s="36"/>
      <c r="KR58" s="36"/>
      <c r="KS58" s="36"/>
      <c r="KT58" s="36"/>
      <c r="KU58" s="36"/>
      <c r="KV58" s="36"/>
      <c r="KW58" s="36"/>
      <c r="KX58" s="36"/>
      <c r="KY58" s="36"/>
      <c r="KZ58" s="36"/>
      <c r="LA58" s="36"/>
      <c r="LB58" s="36"/>
      <c r="LC58" s="36"/>
      <c r="LD58" s="36"/>
      <c r="LE58" s="36"/>
      <c r="LF58" s="36"/>
      <c r="LG58" s="36"/>
      <c r="LH58" s="36"/>
      <c r="LI58" s="36"/>
      <c r="LJ58" s="36"/>
      <c r="LK58" s="36"/>
      <c r="LL58" s="36"/>
      <c r="LM58" s="36"/>
      <c r="LN58" s="36"/>
      <c r="LO58" s="36"/>
      <c r="LP58" s="36"/>
      <c r="LQ58" s="36"/>
      <c r="LR58" s="36"/>
      <c r="LS58" s="36"/>
      <c r="LT58" s="36"/>
      <c r="LU58" s="36"/>
      <c r="LV58" s="36"/>
      <c r="LW58" s="36"/>
      <c r="LX58" s="36"/>
      <c r="LY58" s="36"/>
      <c r="LZ58" s="36"/>
      <c r="MA58" s="36"/>
      <c r="MB58" s="36"/>
      <c r="MC58" s="36"/>
      <c r="MD58" s="36"/>
      <c r="ME58" s="36"/>
      <c r="MF58" s="36"/>
      <c r="MG58" s="36"/>
      <c r="MH58" s="36"/>
      <c r="MI58" s="36"/>
      <c r="MJ58" s="36"/>
      <c r="MK58" s="36"/>
      <c r="ML58" s="36"/>
      <c r="MM58" s="36"/>
    </row>
    <row r="59" spans="2:351" ht="213" customHeight="1" x14ac:dyDescent="0.25">
      <c r="B59" s="99" t="s">
        <v>209</v>
      </c>
      <c r="C59" s="43">
        <v>5.0999999999999996</v>
      </c>
      <c r="D59" s="35" t="s">
        <v>210</v>
      </c>
      <c r="E59" s="31" t="s">
        <v>211</v>
      </c>
      <c r="F59" s="26" t="s">
        <v>212</v>
      </c>
      <c r="G59" s="21">
        <v>1</v>
      </c>
      <c r="H59" s="27" t="s">
        <v>20</v>
      </c>
      <c r="I59" s="45" t="s">
        <v>34</v>
      </c>
      <c r="K59" s="208" t="s">
        <v>213</v>
      </c>
      <c r="L59" s="129">
        <v>1</v>
      </c>
      <c r="M59" s="228" t="s">
        <v>214</v>
      </c>
    </row>
    <row r="60" spans="2:351" ht="183" customHeight="1" x14ac:dyDescent="0.25">
      <c r="B60" s="100" t="s">
        <v>215</v>
      </c>
      <c r="C60" s="42">
        <v>5.2</v>
      </c>
      <c r="D60" s="8" t="s">
        <v>216</v>
      </c>
      <c r="E60" s="15" t="s">
        <v>217</v>
      </c>
      <c r="F60" s="18" t="s">
        <v>212</v>
      </c>
      <c r="G60" s="2">
        <v>1</v>
      </c>
      <c r="H60" s="4" t="s">
        <v>20</v>
      </c>
      <c r="I60" s="50" t="s">
        <v>34</v>
      </c>
      <c r="K60" s="209"/>
      <c r="L60" s="4" t="s">
        <v>23</v>
      </c>
      <c r="M60" s="212" t="s">
        <v>218</v>
      </c>
    </row>
    <row r="61" spans="2:351" ht="45" customHeight="1" thickBot="1" x14ac:dyDescent="0.3">
      <c r="B61" s="101" t="s">
        <v>215</v>
      </c>
      <c r="C61" s="77">
        <v>5.3</v>
      </c>
      <c r="D61" s="95" t="s">
        <v>219</v>
      </c>
      <c r="E61" s="96" t="s">
        <v>220</v>
      </c>
      <c r="F61" s="55" t="s">
        <v>212</v>
      </c>
      <c r="G61" s="55">
        <v>1</v>
      </c>
      <c r="H61" s="97" t="s">
        <v>20</v>
      </c>
      <c r="I61" s="98" t="s">
        <v>34</v>
      </c>
      <c r="K61" s="120" t="s">
        <v>221</v>
      </c>
      <c r="L61" s="97" t="s">
        <v>23</v>
      </c>
      <c r="M61" s="229" t="s">
        <v>218</v>
      </c>
    </row>
    <row r="62" spans="2:351" ht="15" customHeight="1" x14ac:dyDescent="0.25">
      <c r="B62" s="309" t="s">
        <v>222</v>
      </c>
      <c r="C62" s="155"/>
      <c r="D62" s="155"/>
      <c r="E62" s="155"/>
      <c r="F62" s="155"/>
      <c r="G62" s="156"/>
      <c r="H62" s="278" t="s">
        <v>4</v>
      </c>
      <c r="I62" s="149"/>
      <c r="K62" s="278" t="s">
        <v>222</v>
      </c>
      <c r="L62" s="279"/>
      <c r="M62" s="280"/>
    </row>
    <row r="63" spans="2:351" ht="15.75" customHeight="1" thickBot="1" x14ac:dyDescent="0.3">
      <c r="B63" s="152"/>
      <c r="C63" s="153"/>
      <c r="D63" s="153"/>
      <c r="E63" s="153"/>
      <c r="F63" s="153"/>
      <c r="G63" s="154"/>
      <c r="H63" s="146"/>
      <c r="I63" s="147"/>
      <c r="K63" s="281"/>
      <c r="L63" s="282"/>
      <c r="M63" s="283"/>
    </row>
    <row r="64" spans="2:351" s="9" customFormat="1" ht="54" customHeight="1" thickBot="1" x14ac:dyDescent="0.3">
      <c r="B64" s="76" t="s">
        <v>5</v>
      </c>
      <c r="C64" s="189" t="s">
        <v>6</v>
      </c>
      <c r="D64" s="190"/>
      <c r="E64" s="41" t="s">
        <v>7</v>
      </c>
      <c r="F64" s="41" t="s">
        <v>8</v>
      </c>
      <c r="G64" s="53" t="s">
        <v>9</v>
      </c>
      <c r="H64" s="53" t="s">
        <v>10</v>
      </c>
      <c r="I64" s="76" t="s">
        <v>11</v>
      </c>
      <c r="J64" s="36"/>
      <c r="K64" s="132" t="s">
        <v>12</v>
      </c>
      <c r="L64" s="132" t="s">
        <v>13</v>
      </c>
      <c r="M64" s="217" t="s">
        <v>14</v>
      </c>
      <c r="N64" s="36"/>
      <c r="O64" s="36"/>
      <c r="P64" s="36"/>
      <c r="Q64" s="36"/>
      <c r="R64" s="36"/>
      <c r="S64" s="36"/>
      <c r="T64" s="36"/>
      <c r="U64" s="36"/>
      <c r="V64" s="36"/>
      <c r="W64" s="36"/>
      <c r="X64" s="36"/>
      <c r="Y64" s="36"/>
      <c r="Z64" s="36"/>
      <c r="AA64" s="36"/>
      <c r="AB64" s="36"/>
      <c r="AC64" s="36"/>
      <c r="AD64" s="36"/>
      <c r="AE64" s="36"/>
      <c r="AF64" s="36"/>
      <c r="AG64" s="36"/>
      <c r="AH64" s="36"/>
      <c r="AI64" s="36"/>
      <c r="AJ64" s="36"/>
      <c r="AK64" s="36"/>
      <c r="AL64" s="36"/>
      <c r="AM64" s="36"/>
      <c r="AN64" s="36"/>
      <c r="AO64" s="36"/>
      <c r="AP64" s="36"/>
      <c r="AQ64" s="36"/>
      <c r="AR64" s="36"/>
      <c r="AS64" s="36"/>
      <c r="AT64" s="36"/>
      <c r="AU64" s="36"/>
      <c r="AV64" s="36"/>
      <c r="AW64" s="36"/>
      <c r="AX64" s="36"/>
      <c r="AY64" s="36"/>
      <c r="AZ64" s="36"/>
      <c r="BA64" s="36"/>
      <c r="BB64" s="36"/>
      <c r="BC64" s="36"/>
      <c r="BD64" s="36"/>
      <c r="BE64" s="36"/>
      <c r="BF64" s="36"/>
      <c r="BG64" s="36"/>
      <c r="BH64" s="36"/>
      <c r="BI64" s="36"/>
      <c r="BJ64" s="36"/>
      <c r="BK64" s="36"/>
      <c r="BL64" s="36"/>
      <c r="BM64" s="36"/>
      <c r="BN64" s="36"/>
      <c r="BO64" s="36"/>
      <c r="BP64" s="36"/>
      <c r="BQ64" s="36"/>
      <c r="BR64" s="36"/>
      <c r="BS64" s="36"/>
      <c r="BT64" s="36"/>
      <c r="BU64" s="36"/>
      <c r="BV64" s="36"/>
      <c r="BW64" s="36"/>
      <c r="BX64" s="36"/>
      <c r="BY64" s="36"/>
      <c r="BZ64" s="36"/>
      <c r="CA64" s="36"/>
      <c r="CB64" s="36"/>
      <c r="CC64" s="36"/>
      <c r="CD64" s="36"/>
      <c r="CE64" s="36"/>
      <c r="CF64" s="36"/>
      <c r="CG64" s="36"/>
      <c r="CH64" s="36"/>
      <c r="CI64" s="36"/>
      <c r="CJ64" s="36"/>
      <c r="CK64" s="36"/>
      <c r="CL64" s="36"/>
      <c r="CM64" s="36"/>
      <c r="CN64" s="36"/>
      <c r="CO64" s="36"/>
      <c r="CP64" s="36"/>
      <c r="CQ64" s="36"/>
      <c r="CR64" s="36"/>
      <c r="CS64" s="36"/>
      <c r="CT64" s="36"/>
      <c r="CU64" s="36"/>
      <c r="CV64" s="36"/>
      <c r="CW64" s="36"/>
      <c r="CX64" s="36"/>
      <c r="CY64" s="36"/>
      <c r="CZ64" s="36"/>
      <c r="DA64" s="36"/>
      <c r="DB64" s="36"/>
      <c r="DC64" s="36"/>
      <c r="DD64" s="36"/>
      <c r="DE64" s="36"/>
      <c r="DF64" s="36"/>
      <c r="DG64" s="36"/>
      <c r="DH64" s="36"/>
      <c r="DI64" s="36"/>
      <c r="DJ64" s="36"/>
      <c r="DK64" s="36"/>
      <c r="DL64" s="36"/>
      <c r="DM64" s="36"/>
      <c r="DN64" s="36"/>
      <c r="DO64" s="36"/>
      <c r="DP64" s="36"/>
      <c r="DQ64" s="36"/>
      <c r="DR64" s="36"/>
      <c r="DS64" s="36"/>
      <c r="DT64" s="36"/>
      <c r="DU64" s="36"/>
      <c r="DV64" s="36"/>
      <c r="DW64" s="36"/>
      <c r="DX64" s="36"/>
      <c r="DY64" s="36"/>
      <c r="DZ64" s="36"/>
      <c r="EA64" s="36"/>
      <c r="EB64" s="36"/>
      <c r="EC64" s="36"/>
      <c r="ED64" s="36"/>
      <c r="EE64" s="36"/>
      <c r="EF64" s="36"/>
      <c r="EG64" s="36"/>
      <c r="EH64" s="36"/>
      <c r="EI64" s="36"/>
      <c r="EJ64" s="36"/>
      <c r="EK64" s="36"/>
      <c r="EL64" s="36"/>
      <c r="EM64" s="36"/>
      <c r="EN64" s="36"/>
      <c r="EO64" s="36"/>
      <c r="EP64" s="36"/>
      <c r="EQ64" s="36"/>
      <c r="ER64" s="36"/>
      <c r="ES64" s="36"/>
      <c r="ET64" s="36"/>
      <c r="EU64" s="36"/>
      <c r="EV64" s="36"/>
      <c r="EW64" s="36"/>
      <c r="EX64" s="36"/>
      <c r="EY64" s="36"/>
      <c r="EZ64" s="36"/>
      <c r="FA64" s="36"/>
      <c r="FB64" s="36"/>
      <c r="FC64" s="36"/>
      <c r="FD64" s="36"/>
      <c r="FE64" s="36"/>
      <c r="FF64" s="36"/>
      <c r="FG64" s="36"/>
      <c r="FH64" s="36"/>
      <c r="FI64" s="36"/>
      <c r="FJ64" s="36"/>
      <c r="FK64" s="36"/>
      <c r="FL64" s="36"/>
      <c r="FM64" s="36"/>
      <c r="FN64" s="36"/>
      <c r="FO64" s="36"/>
      <c r="FP64" s="36"/>
      <c r="FQ64" s="36"/>
      <c r="FR64" s="36"/>
      <c r="FS64" s="36"/>
      <c r="FT64" s="36"/>
      <c r="FU64" s="36"/>
      <c r="FV64" s="36"/>
      <c r="FW64" s="36"/>
      <c r="FX64" s="36"/>
      <c r="FY64" s="36"/>
      <c r="FZ64" s="36"/>
      <c r="GA64" s="36"/>
      <c r="GB64" s="36"/>
      <c r="GC64" s="36"/>
      <c r="GD64" s="36"/>
      <c r="GE64" s="36"/>
      <c r="GF64" s="36"/>
      <c r="GG64" s="36"/>
      <c r="GH64" s="36"/>
      <c r="GI64" s="36"/>
      <c r="GJ64" s="36"/>
      <c r="GK64" s="36"/>
      <c r="GL64" s="36"/>
      <c r="GM64" s="36"/>
      <c r="GN64" s="36"/>
      <c r="GO64" s="36"/>
      <c r="GP64" s="36"/>
      <c r="GQ64" s="36"/>
      <c r="GR64" s="36"/>
      <c r="GS64" s="36"/>
      <c r="GT64" s="36"/>
      <c r="GU64" s="36"/>
      <c r="GV64" s="36"/>
      <c r="GW64" s="36"/>
      <c r="GX64" s="36"/>
      <c r="GY64" s="36"/>
      <c r="GZ64" s="36"/>
      <c r="HA64" s="36"/>
      <c r="HB64" s="36"/>
      <c r="HC64" s="36"/>
      <c r="HD64" s="36"/>
      <c r="HE64" s="36"/>
      <c r="HF64" s="36"/>
      <c r="HG64" s="36"/>
      <c r="HH64" s="36"/>
      <c r="HI64" s="36"/>
      <c r="HJ64" s="36"/>
      <c r="HK64" s="36"/>
      <c r="HL64" s="36"/>
      <c r="HM64" s="36"/>
      <c r="HN64" s="36"/>
      <c r="HO64" s="36"/>
      <c r="HP64" s="36"/>
      <c r="HQ64" s="36"/>
      <c r="HR64" s="36"/>
      <c r="HS64" s="36"/>
      <c r="HT64" s="36"/>
      <c r="HU64" s="36"/>
      <c r="HV64" s="36"/>
      <c r="HW64" s="36"/>
      <c r="HX64" s="36"/>
      <c r="HY64" s="36"/>
      <c r="HZ64" s="36"/>
      <c r="IA64" s="36"/>
      <c r="IB64" s="36"/>
      <c r="IC64" s="36"/>
      <c r="ID64" s="36"/>
      <c r="IE64" s="36"/>
      <c r="IF64" s="36"/>
      <c r="IG64" s="36"/>
      <c r="IH64" s="36"/>
      <c r="II64" s="36"/>
      <c r="IJ64" s="36"/>
      <c r="IK64" s="36"/>
      <c r="IL64" s="36"/>
      <c r="IM64" s="36"/>
      <c r="IN64" s="36"/>
      <c r="IO64" s="36"/>
      <c r="IP64" s="36"/>
      <c r="IQ64" s="36"/>
      <c r="IR64" s="36"/>
      <c r="IS64" s="36"/>
      <c r="IT64" s="36"/>
      <c r="IU64" s="36"/>
      <c r="IV64" s="36"/>
      <c r="IW64" s="36"/>
      <c r="IX64" s="36"/>
      <c r="IY64" s="36"/>
      <c r="IZ64" s="36"/>
      <c r="JA64" s="36"/>
      <c r="JB64" s="36"/>
      <c r="JC64" s="36"/>
      <c r="JD64" s="36"/>
      <c r="JE64" s="36"/>
      <c r="JF64" s="36"/>
      <c r="JG64" s="36"/>
      <c r="JH64" s="36"/>
      <c r="JI64" s="36"/>
      <c r="JJ64" s="36"/>
      <c r="JK64" s="36"/>
      <c r="JL64" s="36"/>
      <c r="JM64" s="36"/>
      <c r="JN64" s="36"/>
      <c r="JO64" s="36"/>
      <c r="JP64" s="36"/>
      <c r="JQ64" s="36"/>
      <c r="JR64" s="36"/>
      <c r="JS64" s="36"/>
      <c r="JT64" s="36"/>
      <c r="JU64" s="36"/>
      <c r="JV64" s="36"/>
      <c r="JW64" s="36"/>
      <c r="JX64" s="36"/>
      <c r="JY64" s="36"/>
      <c r="JZ64" s="36"/>
      <c r="KA64" s="36"/>
      <c r="KB64" s="36"/>
      <c r="KC64" s="36"/>
      <c r="KD64" s="36"/>
      <c r="KE64" s="36"/>
      <c r="KF64" s="36"/>
      <c r="KG64" s="36"/>
      <c r="KH64" s="36"/>
      <c r="KI64" s="36"/>
      <c r="KJ64" s="36"/>
      <c r="KK64" s="36"/>
      <c r="KL64" s="36"/>
      <c r="KM64" s="36"/>
      <c r="KN64" s="36"/>
      <c r="KO64" s="36"/>
      <c r="KP64" s="36"/>
      <c r="KQ64" s="36"/>
      <c r="KR64" s="36"/>
      <c r="KS64" s="36"/>
      <c r="KT64" s="36"/>
      <c r="KU64" s="36"/>
      <c r="KV64" s="36"/>
      <c r="KW64" s="36"/>
      <c r="KX64" s="36"/>
      <c r="KY64" s="36"/>
      <c r="KZ64" s="36"/>
      <c r="LA64" s="36"/>
      <c r="LB64" s="36"/>
      <c r="LC64" s="36"/>
      <c r="LD64" s="36"/>
      <c r="LE64" s="36"/>
      <c r="LF64" s="36"/>
      <c r="LG64" s="36"/>
      <c r="LH64" s="36"/>
      <c r="LI64" s="36"/>
      <c r="LJ64" s="36"/>
      <c r="LK64" s="36"/>
      <c r="LL64" s="36"/>
      <c r="LM64" s="36"/>
      <c r="LN64" s="36"/>
      <c r="LO64" s="36"/>
      <c r="LP64" s="36"/>
      <c r="LQ64" s="36"/>
      <c r="LR64" s="36"/>
      <c r="LS64" s="36"/>
      <c r="LT64" s="36"/>
      <c r="LU64" s="36"/>
      <c r="LV64" s="36"/>
      <c r="LW64" s="36"/>
      <c r="LX64" s="36"/>
      <c r="LY64" s="36"/>
      <c r="LZ64" s="36"/>
      <c r="MA64" s="36"/>
      <c r="MB64" s="36"/>
      <c r="MC64" s="36"/>
      <c r="MD64" s="36"/>
      <c r="ME64" s="36"/>
      <c r="MF64" s="36"/>
      <c r="MG64" s="36"/>
      <c r="MH64" s="36"/>
      <c r="MI64" s="36"/>
      <c r="MJ64" s="36"/>
      <c r="MK64" s="36"/>
      <c r="ML64" s="36"/>
      <c r="MM64" s="36"/>
    </row>
    <row r="65" spans="2:351" ht="72.75" customHeight="1" x14ac:dyDescent="0.25">
      <c r="B65" s="102" t="s">
        <v>223</v>
      </c>
      <c r="C65" s="43">
        <v>6.1</v>
      </c>
      <c r="D65" s="25" t="s">
        <v>224</v>
      </c>
      <c r="E65" s="20" t="s">
        <v>225</v>
      </c>
      <c r="F65" s="26" t="s">
        <v>226</v>
      </c>
      <c r="G65" s="21">
        <v>1</v>
      </c>
      <c r="H65" s="27" t="s">
        <v>20</v>
      </c>
      <c r="I65" s="45" t="s">
        <v>34</v>
      </c>
      <c r="K65" s="139" t="s">
        <v>227</v>
      </c>
      <c r="L65" s="140" t="s">
        <v>23</v>
      </c>
      <c r="M65" s="230"/>
    </row>
    <row r="66" spans="2:351" ht="164.25" customHeight="1" x14ac:dyDescent="0.25">
      <c r="B66" s="103" t="s">
        <v>228</v>
      </c>
      <c r="C66" s="42">
        <v>6.2</v>
      </c>
      <c r="D66" s="12" t="s">
        <v>229</v>
      </c>
      <c r="E66" s="14" t="s">
        <v>230</v>
      </c>
      <c r="F66" s="18" t="s">
        <v>226</v>
      </c>
      <c r="G66" s="2">
        <v>1</v>
      </c>
      <c r="H66" s="6" t="s">
        <v>20</v>
      </c>
      <c r="I66" s="46" t="s">
        <v>34</v>
      </c>
      <c r="K66" s="141" t="s">
        <v>231</v>
      </c>
      <c r="L66" s="137">
        <v>0.5</v>
      </c>
      <c r="M66" s="216" t="s">
        <v>232</v>
      </c>
    </row>
    <row r="67" spans="2:351" ht="162.75" customHeight="1" x14ac:dyDescent="0.25">
      <c r="B67" s="103" t="s">
        <v>233</v>
      </c>
      <c r="C67" s="42">
        <v>6.3</v>
      </c>
      <c r="D67" s="8" t="s">
        <v>234</v>
      </c>
      <c r="E67" s="3" t="s">
        <v>235</v>
      </c>
      <c r="F67" s="18" t="s">
        <v>226</v>
      </c>
      <c r="G67" s="2">
        <v>1</v>
      </c>
      <c r="H67" s="4" t="s">
        <v>20</v>
      </c>
      <c r="I67" s="50" t="s">
        <v>34</v>
      </c>
      <c r="K67" s="210" t="s">
        <v>236</v>
      </c>
      <c r="L67" s="138">
        <v>0.25</v>
      </c>
      <c r="M67" s="216" t="s">
        <v>232</v>
      </c>
    </row>
    <row r="68" spans="2:351" ht="162.75" customHeight="1" thickBot="1" x14ac:dyDescent="0.3">
      <c r="B68" s="104" t="s">
        <v>237</v>
      </c>
      <c r="C68" s="44">
        <v>6.4</v>
      </c>
      <c r="D68" s="28" t="s">
        <v>238</v>
      </c>
      <c r="E68" s="29" t="s">
        <v>235</v>
      </c>
      <c r="F68" s="23" t="s">
        <v>226</v>
      </c>
      <c r="G68" s="24">
        <v>1</v>
      </c>
      <c r="H68" s="30" t="s">
        <v>20</v>
      </c>
      <c r="I68" s="47" t="s">
        <v>34</v>
      </c>
      <c r="K68" s="211"/>
      <c r="L68" s="142">
        <v>0.25</v>
      </c>
      <c r="M68" s="270"/>
    </row>
    <row r="69" spans="2:351" ht="15" customHeight="1" x14ac:dyDescent="0.25">
      <c r="B69" s="308" t="s">
        <v>239</v>
      </c>
      <c r="C69" s="150"/>
      <c r="D69" s="150"/>
      <c r="E69" s="150"/>
      <c r="F69" s="150"/>
      <c r="G69" s="151"/>
      <c r="H69" s="278" t="s">
        <v>4</v>
      </c>
      <c r="I69" s="145"/>
      <c r="K69" s="278" t="s">
        <v>239</v>
      </c>
      <c r="L69" s="279"/>
      <c r="M69" s="280"/>
    </row>
    <row r="70" spans="2:351" ht="15.75" customHeight="1" thickBot="1" x14ac:dyDescent="0.3">
      <c r="B70" s="152"/>
      <c r="C70" s="153"/>
      <c r="D70" s="153"/>
      <c r="E70" s="153"/>
      <c r="F70" s="153"/>
      <c r="G70" s="154"/>
      <c r="H70" s="146"/>
      <c r="I70" s="147"/>
      <c r="K70" s="281"/>
      <c r="L70" s="282"/>
      <c r="M70" s="283"/>
    </row>
    <row r="71" spans="2:351" s="9" customFormat="1" ht="54" customHeight="1" thickBot="1" x14ac:dyDescent="0.3">
      <c r="B71" s="76" t="s">
        <v>5</v>
      </c>
      <c r="C71" s="189" t="s">
        <v>6</v>
      </c>
      <c r="D71" s="190"/>
      <c r="E71" s="41" t="s">
        <v>7</v>
      </c>
      <c r="F71" s="41" t="s">
        <v>8</v>
      </c>
      <c r="G71" s="53" t="s">
        <v>9</v>
      </c>
      <c r="H71" s="53" t="s">
        <v>10</v>
      </c>
      <c r="I71" s="76" t="s">
        <v>11</v>
      </c>
      <c r="J71" s="36"/>
      <c r="K71" s="132" t="s">
        <v>12</v>
      </c>
      <c r="L71" s="132" t="s">
        <v>13</v>
      </c>
      <c r="M71" s="217" t="s">
        <v>14</v>
      </c>
      <c r="N71" s="36"/>
      <c r="O71" s="36"/>
      <c r="P71" s="36"/>
      <c r="Q71" s="36"/>
      <c r="R71" s="36"/>
      <c r="S71" s="36"/>
      <c r="T71" s="36"/>
      <c r="U71" s="36"/>
      <c r="V71" s="36"/>
      <c r="W71" s="36"/>
      <c r="X71" s="36"/>
      <c r="Y71" s="36"/>
      <c r="Z71" s="36"/>
      <c r="AA71" s="36"/>
      <c r="AB71" s="36"/>
      <c r="AC71" s="36"/>
      <c r="AD71" s="36"/>
      <c r="AE71" s="36"/>
      <c r="AF71" s="36"/>
      <c r="AG71" s="36"/>
      <c r="AH71" s="36"/>
      <c r="AI71" s="36"/>
      <c r="AJ71" s="36"/>
      <c r="AK71" s="36"/>
      <c r="AL71" s="36"/>
      <c r="AM71" s="36"/>
      <c r="AN71" s="36"/>
      <c r="AO71" s="36"/>
      <c r="AP71" s="36"/>
      <c r="AQ71" s="36"/>
      <c r="AR71" s="36"/>
      <c r="AS71" s="36"/>
      <c r="AT71" s="36"/>
      <c r="AU71" s="36"/>
      <c r="AV71" s="36"/>
      <c r="AW71" s="36"/>
      <c r="AX71" s="36"/>
      <c r="AY71" s="36"/>
      <c r="AZ71" s="36"/>
      <c r="BA71" s="36"/>
      <c r="BB71" s="36"/>
      <c r="BC71" s="36"/>
      <c r="BD71" s="36"/>
      <c r="BE71" s="36"/>
      <c r="BF71" s="36"/>
      <c r="BG71" s="36"/>
      <c r="BH71" s="36"/>
      <c r="BI71" s="36"/>
      <c r="BJ71" s="36"/>
      <c r="BK71" s="36"/>
      <c r="BL71" s="36"/>
      <c r="BM71" s="36"/>
      <c r="BN71" s="36"/>
      <c r="BO71" s="36"/>
      <c r="BP71" s="36"/>
      <c r="BQ71" s="36"/>
      <c r="BR71" s="36"/>
      <c r="BS71" s="36"/>
      <c r="BT71" s="36"/>
      <c r="BU71" s="36"/>
      <c r="BV71" s="36"/>
      <c r="BW71" s="36"/>
      <c r="BX71" s="36"/>
      <c r="BY71" s="36"/>
      <c r="BZ71" s="36"/>
      <c r="CA71" s="36"/>
      <c r="CB71" s="36"/>
      <c r="CC71" s="36"/>
      <c r="CD71" s="36"/>
      <c r="CE71" s="36"/>
      <c r="CF71" s="36"/>
      <c r="CG71" s="36"/>
      <c r="CH71" s="36"/>
      <c r="CI71" s="36"/>
      <c r="CJ71" s="36"/>
      <c r="CK71" s="36"/>
      <c r="CL71" s="36"/>
      <c r="CM71" s="36"/>
      <c r="CN71" s="36"/>
      <c r="CO71" s="36"/>
      <c r="CP71" s="36"/>
      <c r="CQ71" s="36"/>
      <c r="CR71" s="36"/>
      <c r="CS71" s="36"/>
      <c r="CT71" s="36"/>
      <c r="CU71" s="36"/>
      <c r="CV71" s="36"/>
      <c r="CW71" s="36"/>
      <c r="CX71" s="36"/>
      <c r="CY71" s="36"/>
      <c r="CZ71" s="36"/>
      <c r="DA71" s="36"/>
      <c r="DB71" s="36"/>
      <c r="DC71" s="36"/>
      <c r="DD71" s="36"/>
      <c r="DE71" s="36"/>
      <c r="DF71" s="36"/>
      <c r="DG71" s="36"/>
      <c r="DH71" s="36"/>
      <c r="DI71" s="36"/>
      <c r="DJ71" s="36"/>
      <c r="DK71" s="36"/>
      <c r="DL71" s="36"/>
      <c r="DM71" s="36"/>
      <c r="DN71" s="36"/>
      <c r="DO71" s="36"/>
      <c r="DP71" s="36"/>
      <c r="DQ71" s="36"/>
      <c r="DR71" s="36"/>
      <c r="DS71" s="36"/>
      <c r="DT71" s="36"/>
      <c r="DU71" s="36"/>
      <c r="DV71" s="36"/>
      <c r="DW71" s="36"/>
      <c r="DX71" s="36"/>
      <c r="DY71" s="36"/>
      <c r="DZ71" s="36"/>
      <c r="EA71" s="36"/>
      <c r="EB71" s="36"/>
      <c r="EC71" s="36"/>
      <c r="ED71" s="36"/>
      <c r="EE71" s="36"/>
      <c r="EF71" s="36"/>
      <c r="EG71" s="36"/>
      <c r="EH71" s="36"/>
      <c r="EI71" s="36"/>
      <c r="EJ71" s="36"/>
      <c r="EK71" s="36"/>
      <c r="EL71" s="36"/>
      <c r="EM71" s="36"/>
      <c r="EN71" s="36"/>
      <c r="EO71" s="36"/>
      <c r="EP71" s="36"/>
      <c r="EQ71" s="36"/>
      <c r="ER71" s="36"/>
      <c r="ES71" s="36"/>
      <c r="ET71" s="36"/>
      <c r="EU71" s="36"/>
      <c r="EV71" s="36"/>
      <c r="EW71" s="36"/>
      <c r="EX71" s="36"/>
      <c r="EY71" s="36"/>
      <c r="EZ71" s="36"/>
      <c r="FA71" s="36"/>
      <c r="FB71" s="36"/>
      <c r="FC71" s="36"/>
      <c r="FD71" s="36"/>
      <c r="FE71" s="36"/>
      <c r="FF71" s="36"/>
      <c r="FG71" s="36"/>
      <c r="FH71" s="36"/>
      <c r="FI71" s="36"/>
      <c r="FJ71" s="36"/>
      <c r="FK71" s="36"/>
      <c r="FL71" s="36"/>
      <c r="FM71" s="36"/>
      <c r="FN71" s="36"/>
      <c r="FO71" s="36"/>
      <c r="FP71" s="36"/>
      <c r="FQ71" s="36"/>
      <c r="FR71" s="36"/>
      <c r="FS71" s="36"/>
      <c r="FT71" s="36"/>
      <c r="FU71" s="36"/>
      <c r="FV71" s="36"/>
      <c r="FW71" s="36"/>
      <c r="FX71" s="36"/>
      <c r="FY71" s="36"/>
      <c r="FZ71" s="36"/>
      <c r="GA71" s="36"/>
      <c r="GB71" s="36"/>
      <c r="GC71" s="36"/>
      <c r="GD71" s="36"/>
      <c r="GE71" s="36"/>
      <c r="GF71" s="36"/>
      <c r="GG71" s="36"/>
      <c r="GH71" s="36"/>
      <c r="GI71" s="36"/>
      <c r="GJ71" s="36"/>
      <c r="GK71" s="36"/>
      <c r="GL71" s="36"/>
      <c r="GM71" s="36"/>
      <c r="GN71" s="36"/>
      <c r="GO71" s="36"/>
      <c r="GP71" s="36"/>
      <c r="GQ71" s="36"/>
      <c r="GR71" s="36"/>
      <c r="GS71" s="36"/>
      <c r="GT71" s="36"/>
      <c r="GU71" s="36"/>
      <c r="GV71" s="36"/>
      <c r="GW71" s="36"/>
      <c r="GX71" s="36"/>
      <c r="GY71" s="36"/>
      <c r="GZ71" s="36"/>
      <c r="HA71" s="36"/>
      <c r="HB71" s="36"/>
      <c r="HC71" s="36"/>
      <c r="HD71" s="36"/>
      <c r="HE71" s="36"/>
      <c r="HF71" s="36"/>
      <c r="HG71" s="36"/>
      <c r="HH71" s="36"/>
      <c r="HI71" s="36"/>
      <c r="HJ71" s="36"/>
      <c r="HK71" s="36"/>
      <c r="HL71" s="36"/>
      <c r="HM71" s="36"/>
      <c r="HN71" s="36"/>
      <c r="HO71" s="36"/>
      <c r="HP71" s="36"/>
      <c r="HQ71" s="36"/>
      <c r="HR71" s="36"/>
      <c r="HS71" s="36"/>
      <c r="HT71" s="36"/>
      <c r="HU71" s="36"/>
      <c r="HV71" s="36"/>
      <c r="HW71" s="36"/>
      <c r="HX71" s="36"/>
      <c r="HY71" s="36"/>
      <c r="HZ71" s="36"/>
      <c r="IA71" s="36"/>
      <c r="IB71" s="36"/>
      <c r="IC71" s="36"/>
      <c r="ID71" s="36"/>
      <c r="IE71" s="36"/>
      <c r="IF71" s="36"/>
      <c r="IG71" s="36"/>
      <c r="IH71" s="36"/>
      <c r="II71" s="36"/>
      <c r="IJ71" s="36"/>
      <c r="IK71" s="36"/>
      <c r="IL71" s="36"/>
      <c r="IM71" s="36"/>
      <c r="IN71" s="36"/>
      <c r="IO71" s="36"/>
      <c r="IP71" s="36"/>
      <c r="IQ71" s="36"/>
      <c r="IR71" s="36"/>
      <c r="IS71" s="36"/>
      <c r="IT71" s="36"/>
      <c r="IU71" s="36"/>
      <c r="IV71" s="36"/>
      <c r="IW71" s="36"/>
      <c r="IX71" s="36"/>
      <c r="IY71" s="36"/>
      <c r="IZ71" s="36"/>
      <c r="JA71" s="36"/>
      <c r="JB71" s="36"/>
      <c r="JC71" s="36"/>
      <c r="JD71" s="36"/>
      <c r="JE71" s="36"/>
      <c r="JF71" s="36"/>
      <c r="JG71" s="36"/>
      <c r="JH71" s="36"/>
      <c r="JI71" s="36"/>
      <c r="JJ71" s="36"/>
      <c r="JK71" s="36"/>
      <c r="JL71" s="36"/>
      <c r="JM71" s="36"/>
      <c r="JN71" s="36"/>
      <c r="JO71" s="36"/>
      <c r="JP71" s="36"/>
      <c r="JQ71" s="36"/>
      <c r="JR71" s="36"/>
      <c r="JS71" s="36"/>
      <c r="JT71" s="36"/>
      <c r="JU71" s="36"/>
      <c r="JV71" s="36"/>
      <c r="JW71" s="36"/>
      <c r="JX71" s="36"/>
      <c r="JY71" s="36"/>
      <c r="JZ71" s="36"/>
      <c r="KA71" s="36"/>
      <c r="KB71" s="36"/>
      <c r="KC71" s="36"/>
      <c r="KD71" s="36"/>
      <c r="KE71" s="36"/>
      <c r="KF71" s="36"/>
      <c r="KG71" s="36"/>
      <c r="KH71" s="36"/>
      <c r="KI71" s="36"/>
      <c r="KJ71" s="36"/>
      <c r="KK71" s="36"/>
      <c r="KL71" s="36"/>
      <c r="KM71" s="36"/>
      <c r="KN71" s="36"/>
      <c r="KO71" s="36"/>
      <c r="KP71" s="36"/>
      <c r="KQ71" s="36"/>
      <c r="KR71" s="36"/>
      <c r="KS71" s="36"/>
      <c r="KT71" s="36"/>
      <c r="KU71" s="36"/>
      <c r="KV71" s="36"/>
      <c r="KW71" s="36"/>
      <c r="KX71" s="36"/>
      <c r="KY71" s="36"/>
      <c r="KZ71" s="36"/>
      <c r="LA71" s="36"/>
      <c r="LB71" s="36"/>
      <c r="LC71" s="36"/>
      <c r="LD71" s="36"/>
      <c r="LE71" s="36"/>
      <c r="LF71" s="36"/>
      <c r="LG71" s="36"/>
      <c r="LH71" s="36"/>
      <c r="LI71" s="36"/>
      <c r="LJ71" s="36"/>
      <c r="LK71" s="36"/>
      <c r="LL71" s="36"/>
      <c r="LM71" s="36"/>
      <c r="LN71" s="36"/>
      <c r="LO71" s="36"/>
      <c r="LP71" s="36"/>
      <c r="LQ71" s="36"/>
      <c r="LR71" s="36"/>
      <c r="LS71" s="36"/>
      <c r="LT71" s="36"/>
      <c r="LU71" s="36"/>
      <c r="LV71" s="36"/>
      <c r="LW71" s="36"/>
      <c r="LX71" s="36"/>
      <c r="LY71" s="36"/>
      <c r="LZ71" s="36"/>
      <c r="MA71" s="36"/>
      <c r="MB71" s="36"/>
      <c r="MC71" s="36"/>
      <c r="MD71" s="36"/>
      <c r="ME71" s="36"/>
      <c r="MF71" s="36"/>
      <c r="MG71" s="36"/>
      <c r="MH71" s="36"/>
      <c r="MI71" s="36"/>
      <c r="MJ71" s="36"/>
      <c r="MK71" s="36"/>
      <c r="ML71" s="36"/>
      <c r="MM71" s="36"/>
    </row>
    <row r="72" spans="2:351" ht="188.25" customHeight="1" x14ac:dyDescent="0.25">
      <c r="B72" s="261" t="s">
        <v>240</v>
      </c>
      <c r="C72" s="207">
        <v>7.1</v>
      </c>
      <c r="D72" s="205" t="s">
        <v>241</v>
      </c>
      <c r="E72" s="31" t="s">
        <v>242</v>
      </c>
      <c r="F72" s="157" t="s">
        <v>243</v>
      </c>
      <c r="G72" s="21">
        <v>1</v>
      </c>
      <c r="H72" s="32" t="s">
        <v>20</v>
      </c>
      <c r="I72" s="48" t="s">
        <v>34</v>
      </c>
      <c r="K72" s="232" t="s">
        <v>348</v>
      </c>
      <c r="L72" s="130">
        <v>0.9536</v>
      </c>
      <c r="M72" s="218" t="s">
        <v>244</v>
      </c>
    </row>
    <row r="73" spans="2:351" ht="70.5" customHeight="1" x14ac:dyDescent="0.25">
      <c r="B73" s="262"/>
      <c r="C73" s="197"/>
      <c r="D73" s="203"/>
      <c r="E73" s="79" t="s">
        <v>245</v>
      </c>
      <c r="F73" s="148"/>
      <c r="G73" s="62"/>
      <c r="H73" s="80" t="s">
        <v>20</v>
      </c>
      <c r="I73" s="81" t="s">
        <v>34</v>
      </c>
      <c r="K73" s="232" t="s">
        <v>246</v>
      </c>
      <c r="L73" s="175" t="s">
        <v>23</v>
      </c>
      <c r="M73" s="128" t="s">
        <v>44</v>
      </c>
    </row>
    <row r="74" spans="2:351" ht="270.75" customHeight="1" x14ac:dyDescent="0.25">
      <c r="B74" s="262"/>
      <c r="C74" s="197"/>
      <c r="D74" s="203"/>
      <c r="E74" s="79" t="s">
        <v>247</v>
      </c>
      <c r="F74" s="148"/>
      <c r="G74" s="62">
        <v>1</v>
      </c>
      <c r="H74" s="80" t="s">
        <v>20</v>
      </c>
      <c r="I74" s="81" t="s">
        <v>34</v>
      </c>
      <c r="K74" s="232" t="s">
        <v>349</v>
      </c>
      <c r="L74" s="176">
        <v>0.5</v>
      </c>
      <c r="M74" s="125" t="s">
        <v>248</v>
      </c>
    </row>
    <row r="75" spans="2:351" ht="138" customHeight="1" x14ac:dyDescent="0.25">
      <c r="B75" s="263"/>
      <c r="C75" s="198"/>
      <c r="D75" s="206"/>
      <c r="E75" s="79" t="s">
        <v>249</v>
      </c>
      <c r="F75" s="61"/>
      <c r="G75" s="62">
        <v>1</v>
      </c>
      <c r="H75" s="80" t="s">
        <v>20</v>
      </c>
      <c r="I75" s="81" t="s">
        <v>34</v>
      </c>
      <c r="K75" s="232" t="s">
        <v>250</v>
      </c>
      <c r="L75" s="176">
        <v>1</v>
      </c>
      <c r="M75" s="125" t="s">
        <v>251</v>
      </c>
    </row>
    <row r="76" spans="2:351" ht="409.5" customHeight="1" x14ac:dyDescent="0.25">
      <c r="B76" s="264" t="s">
        <v>252</v>
      </c>
      <c r="C76" s="42">
        <v>7.2</v>
      </c>
      <c r="D76" s="3" t="s">
        <v>253</v>
      </c>
      <c r="E76" s="3" t="s">
        <v>254</v>
      </c>
      <c r="F76" s="18" t="s">
        <v>243</v>
      </c>
      <c r="G76" s="2">
        <v>1</v>
      </c>
      <c r="H76" s="4" t="s">
        <v>20</v>
      </c>
      <c r="I76" s="50" t="s">
        <v>34</v>
      </c>
      <c r="K76" s="115" t="s">
        <v>255</v>
      </c>
      <c r="L76" s="131">
        <f>(94.12%+98.09%+99%+46.25%+82.45%+98.2%+76.92%+41.81%+99.07%)/9</f>
        <v>0.81767777777777773</v>
      </c>
      <c r="M76" s="219" t="s">
        <v>256</v>
      </c>
    </row>
    <row r="77" spans="2:351" ht="33.6" customHeight="1" x14ac:dyDescent="0.25">
      <c r="B77" s="265" t="s">
        <v>257</v>
      </c>
      <c r="C77" s="200">
        <v>7.3</v>
      </c>
      <c r="D77" s="201" t="s">
        <v>258</v>
      </c>
      <c r="E77" s="3" t="s">
        <v>259</v>
      </c>
      <c r="F77" s="18" t="s">
        <v>260</v>
      </c>
      <c r="G77" s="2">
        <v>1</v>
      </c>
      <c r="H77" s="4" t="s">
        <v>20</v>
      </c>
      <c r="I77" s="50" t="s">
        <v>34</v>
      </c>
      <c r="K77" s="115" t="s">
        <v>261</v>
      </c>
      <c r="L77" s="4" t="s">
        <v>23</v>
      </c>
      <c r="M77" s="219"/>
    </row>
    <row r="78" spans="2:351" ht="33.6" customHeight="1" x14ac:dyDescent="0.25">
      <c r="B78" s="199"/>
      <c r="C78" s="200"/>
      <c r="D78" s="201"/>
      <c r="E78" s="3" t="s">
        <v>262</v>
      </c>
      <c r="F78" s="18"/>
      <c r="G78" s="2">
        <v>1</v>
      </c>
      <c r="H78" s="4" t="s">
        <v>20</v>
      </c>
      <c r="I78" s="50" t="s">
        <v>34</v>
      </c>
      <c r="K78" s="115" t="s">
        <v>261</v>
      </c>
      <c r="L78" s="4" t="s">
        <v>23</v>
      </c>
      <c r="M78" s="219"/>
    </row>
    <row r="79" spans="2:351" ht="33.6" customHeight="1" x14ac:dyDescent="0.25">
      <c r="B79" s="199"/>
      <c r="C79" s="200"/>
      <c r="D79" s="201"/>
      <c r="E79" s="3" t="s">
        <v>263</v>
      </c>
      <c r="F79" s="18"/>
      <c r="G79" s="2">
        <v>1</v>
      </c>
      <c r="H79" s="4" t="s">
        <v>20</v>
      </c>
      <c r="I79" s="50" t="s">
        <v>34</v>
      </c>
      <c r="K79" s="115" t="s">
        <v>261</v>
      </c>
      <c r="L79" s="4" t="s">
        <v>23</v>
      </c>
      <c r="M79" s="219"/>
    </row>
    <row r="80" spans="2:351" ht="301.5" customHeight="1" x14ac:dyDescent="0.25">
      <c r="B80" s="264" t="s">
        <v>264</v>
      </c>
      <c r="C80" s="42">
        <v>7.4</v>
      </c>
      <c r="D80" s="3" t="s">
        <v>265</v>
      </c>
      <c r="E80" s="3" t="s">
        <v>266</v>
      </c>
      <c r="F80" s="18" t="s">
        <v>267</v>
      </c>
      <c r="G80" s="2">
        <v>1</v>
      </c>
      <c r="H80" s="4" t="s">
        <v>20</v>
      </c>
      <c r="I80" s="50" t="s">
        <v>34</v>
      </c>
      <c r="K80" s="115" t="s">
        <v>268</v>
      </c>
      <c r="L80" s="122">
        <v>0.5</v>
      </c>
      <c r="M80" s="213" t="s">
        <v>269</v>
      </c>
    </row>
    <row r="81" spans="2:351" ht="33" customHeight="1" x14ac:dyDescent="0.25">
      <c r="B81" s="266" t="s">
        <v>270</v>
      </c>
      <c r="C81" s="196">
        <v>7.5</v>
      </c>
      <c r="D81" s="202" t="s">
        <v>271</v>
      </c>
      <c r="E81" s="94" t="s">
        <v>272</v>
      </c>
      <c r="F81" s="17" t="s">
        <v>243</v>
      </c>
      <c r="G81" s="55">
        <v>1</v>
      </c>
      <c r="H81" s="88" t="s">
        <v>20</v>
      </c>
      <c r="I81" s="89" t="s">
        <v>34</v>
      </c>
      <c r="K81" s="115" t="s">
        <v>273</v>
      </c>
      <c r="L81" s="4" t="s">
        <v>23</v>
      </c>
      <c r="M81" s="219"/>
    </row>
    <row r="82" spans="2:351" ht="33" customHeight="1" thickBot="1" x14ac:dyDescent="0.3">
      <c r="B82" s="204"/>
      <c r="C82" s="197"/>
      <c r="D82" s="203"/>
      <c r="E82" s="94" t="s">
        <v>274</v>
      </c>
      <c r="F82" s="148"/>
      <c r="G82" s="55">
        <v>1</v>
      </c>
      <c r="H82" s="88" t="s">
        <v>20</v>
      </c>
      <c r="I82" s="89" t="s">
        <v>34</v>
      </c>
      <c r="K82" s="115" t="s">
        <v>273</v>
      </c>
      <c r="L82" s="88" t="s">
        <v>23</v>
      </c>
      <c r="M82" s="214"/>
    </row>
    <row r="83" spans="2:351" ht="15" customHeight="1" x14ac:dyDescent="0.25">
      <c r="B83" s="308" t="s">
        <v>275</v>
      </c>
      <c r="C83" s="155"/>
      <c r="D83" s="155"/>
      <c r="E83" s="155"/>
      <c r="F83" s="155"/>
      <c r="G83" s="156"/>
      <c r="H83" s="278" t="s">
        <v>4</v>
      </c>
      <c r="I83" s="149"/>
      <c r="K83" s="278" t="s">
        <v>275</v>
      </c>
      <c r="L83" s="279"/>
      <c r="M83" s="280"/>
    </row>
    <row r="84" spans="2:351" ht="15.75" customHeight="1" thickBot="1" x14ac:dyDescent="0.3">
      <c r="B84" s="152"/>
      <c r="C84" s="153"/>
      <c r="D84" s="153"/>
      <c r="E84" s="153"/>
      <c r="F84" s="153"/>
      <c r="G84" s="154"/>
      <c r="H84" s="146"/>
      <c r="I84" s="147"/>
      <c r="K84" s="281"/>
      <c r="L84" s="282"/>
      <c r="M84" s="283"/>
    </row>
    <row r="85" spans="2:351" s="9" customFormat="1" ht="54" customHeight="1" thickBot="1" x14ac:dyDescent="0.3">
      <c r="B85" s="76" t="s">
        <v>5</v>
      </c>
      <c r="C85" s="189" t="s">
        <v>6</v>
      </c>
      <c r="D85" s="190"/>
      <c r="E85" s="41" t="s">
        <v>7</v>
      </c>
      <c r="F85" s="41" t="s">
        <v>8</v>
      </c>
      <c r="G85" s="53" t="s">
        <v>9</v>
      </c>
      <c r="H85" s="53" t="s">
        <v>10</v>
      </c>
      <c r="I85" s="76" t="s">
        <v>11</v>
      </c>
      <c r="J85" s="36"/>
      <c r="K85" s="132" t="s">
        <v>12</v>
      </c>
      <c r="L85" s="132" t="s">
        <v>13</v>
      </c>
      <c r="M85" s="217" t="s">
        <v>14</v>
      </c>
      <c r="N85" s="36"/>
      <c r="O85" s="36"/>
      <c r="P85" s="36"/>
      <c r="Q85" s="36"/>
      <c r="R85" s="36"/>
      <c r="S85" s="36"/>
      <c r="T85" s="36"/>
      <c r="U85" s="36"/>
      <c r="V85" s="36"/>
      <c r="W85" s="36"/>
      <c r="X85" s="36"/>
      <c r="Y85" s="36"/>
      <c r="Z85" s="36"/>
      <c r="AA85" s="36"/>
      <c r="AB85" s="36"/>
      <c r="AC85" s="36"/>
      <c r="AD85" s="36"/>
      <c r="AE85" s="36"/>
      <c r="AF85" s="36"/>
      <c r="AG85" s="36"/>
      <c r="AH85" s="36"/>
      <c r="AI85" s="36"/>
      <c r="AJ85" s="36"/>
      <c r="AK85" s="36"/>
      <c r="AL85" s="36"/>
      <c r="AM85" s="36"/>
      <c r="AN85" s="36"/>
      <c r="AO85" s="36"/>
      <c r="AP85" s="36"/>
      <c r="AQ85" s="36"/>
      <c r="AR85" s="36"/>
      <c r="AS85" s="36"/>
      <c r="AT85" s="36"/>
      <c r="AU85" s="36"/>
      <c r="AV85" s="36"/>
      <c r="AW85" s="36"/>
      <c r="AX85" s="36"/>
      <c r="AY85" s="36"/>
      <c r="AZ85" s="36"/>
      <c r="BA85" s="36"/>
      <c r="BB85" s="36"/>
      <c r="BC85" s="36"/>
      <c r="BD85" s="36"/>
      <c r="BE85" s="36"/>
      <c r="BF85" s="36"/>
      <c r="BG85" s="36"/>
      <c r="BH85" s="36"/>
      <c r="BI85" s="36"/>
      <c r="BJ85" s="36"/>
      <c r="BK85" s="36"/>
      <c r="BL85" s="36"/>
      <c r="BM85" s="36"/>
      <c r="BN85" s="36"/>
      <c r="BO85" s="36"/>
      <c r="BP85" s="36"/>
      <c r="BQ85" s="36"/>
      <c r="BR85" s="36"/>
      <c r="BS85" s="36"/>
      <c r="BT85" s="36"/>
      <c r="BU85" s="36"/>
      <c r="BV85" s="36"/>
      <c r="BW85" s="36"/>
      <c r="BX85" s="36"/>
      <c r="BY85" s="36"/>
      <c r="BZ85" s="36"/>
      <c r="CA85" s="36"/>
      <c r="CB85" s="36"/>
      <c r="CC85" s="36"/>
      <c r="CD85" s="36"/>
      <c r="CE85" s="36"/>
      <c r="CF85" s="36"/>
      <c r="CG85" s="36"/>
      <c r="CH85" s="36"/>
      <c r="CI85" s="36"/>
      <c r="CJ85" s="36"/>
      <c r="CK85" s="36"/>
      <c r="CL85" s="36"/>
      <c r="CM85" s="36"/>
      <c r="CN85" s="36"/>
      <c r="CO85" s="36"/>
      <c r="CP85" s="36"/>
      <c r="CQ85" s="36"/>
      <c r="CR85" s="36"/>
      <c r="CS85" s="36"/>
      <c r="CT85" s="36"/>
      <c r="CU85" s="36"/>
      <c r="CV85" s="36"/>
      <c r="CW85" s="36"/>
      <c r="CX85" s="36"/>
      <c r="CY85" s="36"/>
      <c r="CZ85" s="36"/>
      <c r="DA85" s="36"/>
      <c r="DB85" s="36"/>
      <c r="DC85" s="36"/>
      <c r="DD85" s="36"/>
      <c r="DE85" s="36"/>
      <c r="DF85" s="36"/>
      <c r="DG85" s="36"/>
      <c r="DH85" s="36"/>
      <c r="DI85" s="36"/>
      <c r="DJ85" s="36"/>
      <c r="DK85" s="36"/>
      <c r="DL85" s="36"/>
      <c r="DM85" s="36"/>
      <c r="DN85" s="36"/>
      <c r="DO85" s="36"/>
      <c r="DP85" s="36"/>
      <c r="DQ85" s="36"/>
      <c r="DR85" s="36"/>
      <c r="DS85" s="36"/>
      <c r="DT85" s="36"/>
      <c r="DU85" s="36"/>
      <c r="DV85" s="36"/>
      <c r="DW85" s="36"/>
      <c r="DX85" s="36"/>
      <c r="DY85" s="36"/>
      <c r="DZ85" s="36"/>
      <c r="EA85" s="36"/>
      <c r="EB85" s="36"/>
      <c r="EC85" s="36"/>
      <c r="ED85" s="36"/>
      <c r="EE85" s="36"/>
      <c r="EF85" s="36"/>
      <c r="EG85" s="36"/>
      <c r="EH85" s="36"/>
      <c r="EI85" s="36"/>
      <c r="EJ85" s="36"/>
      <c r="EK85" s="36"/>
      <c r="EL85" s="36"/>
      <c r="EM85" s="36"/>
      <c r="EN85" s="36"/>
      <c r="EO85" s="36"/>
      <c r="EP85" s="36"/>
      <c r="EQ85" s="36"/>
      <c r="ER85" s="36"/>
      <c r="ES85" s="36"/>
      <c r="ET85" s="36"/>
      <c r="EU85" s="36"/>
      <c r="EV85" s="36"/>
      <c r="EW85" s="36"/>
      <c r="EX85" s="36"/>
      <c r="EY85" s="36"/>
      <c r="EZ85" s="36"/>
      <c r="FA85" s="36"/>
      <c r="FB85" s="36"/>
      <c r="FC85" s="36"/>
      <c r="FD85" s="36"/>
      <c r="FE85" s="36"/>
      <c r="FF85" s="36"/>
      <c r="FG85" s="36"/>
      <c r="FH85" s="36"/>
      <c r="FI85" s="36"/>
      <c r="FJ85" s="36"/>
      <c r="FK85" s="36"/>
      <c r="FL85" s="36"/>
      <c r="FM85" s="36"/>
      <c r="FN85" s="36"/>
      <c r="FO85" s="36"/>
      <c r="FP85" s="36"/>
      <c r="FQ85" s="36"/>
      <c r="FR85" s="36"/>
      <c r="FS85" s="36"/>
      <c r="FT85" s="36"/>
      <c r="FU85" s="36"/>
      <c r="FV85" s="36"/>
      <c r="FW85" s="36"/>
      <c r="FX85" s="36"/>
      <c r="FY85" s="36"/>
      <c r="FZ85" s="36"/>
      <c r="GA85" s="36"/>
      <c r="GB85" s="36"/>
      <c r="GC85" s="36"/>
      <c r="GD85" s="36"/>
      <c r="GE85" s="36"/>
      <c r="GF85" s="36"/>
      <c r="GG85" s="36"/>
      <c r="GH85" s="36"/>
      <c r="GI85" s="36"/>
      <c r="GJ85" s="36"/>
      <c r="GK85" s="36"/>
      <c r="GL85" s="36"/>
      <c r="GM85" s="36"/>
      <c r="GN85" s="36"/>
      <c r="GO85" s="36"/>
      <c r="GP85" s="36"/>
      <c r="GQ85" s="36"/>
      <c r="GR85" s="36"/>
      <c r="GS85" s="36"/>
      <c r="GT85" s="36"/>
      <c r="GU85" s="36"/>
      <c r="GV85" s="36"/>
      <c r="GW85" s="36"/>
      <c r="GX85" s="36"/>
      <c r="GY85" s="36"/>
      <c r="GZ85" s="36"/>
      <c r="HA85" s="36"/>
      <c r="HB85" s="36"/>
      <c r="HC85" s="36"/>
      <c r="HD85" s="36"/>
      <c r="HE85" s="36"/>
      <c r="HF85" s="36"/>
      <c r="HG85" s="36"/>
      <c r="HH85" s="36"/>
      <c r="HI85" s="36"/>
      <c r="HJ85" s="36"/>
      <c r="HK85" s="36"/>
      <c r="HL85" s="36"/>
      <c r="HM85" s="36"/>
      <c r="HN85" s="36"/>
      <c r="HO85" s="36"/>
      <c r="HP85" s="36"/>
      <c r="HQ85" s="36"/>
      <c r="HR85" s="36"/>
      <c r="HS85" s="36"/>
      <c r="HT85" s="36"/>
      <c r="HU85" s="36"/>
      <c r="HV85" s="36"/>
      <c r="HW85" s="36"/>
      <c r="HX85" s="36"/>
      <c r="HY85" s="36"/>
      <c r="HZ85" s="36"/>
      <c r="IA85" s="36"/>
      <c r="IB85" s="36"/>
      <c r="IC85" s="36"/>
      <c r="ID85" s="36"/>
      <c r="IE85" s="36"/>
      <c r="IF85" s="36"/>
      <c r="IG85" s="36"/>
      <c r="IH85" s="36"/>
      <c r="II85" s="36"/>
      <c r="IJ85" s="36"/>
      <c r="IK85" s="36"/>
      <c r="IL85" s="36"/>
      <c r="IM85" s="36"/>
      <c r="IN85" s="36"/>
      <c r="IO85" s="36"/>
      <c r="IP85" s="36"/>
      <c r="IQ85" s="36"/>
      <c r="IR85" s="36"/>
      <c r="IS85" s="36"/>
      <c r="IT85" s="36"/>
      <c r="IU85" s="36"/>
      <c r="IV85" s="36"/>
      <c r="IW85" s="36"/>
      <c r="IX85" s="36"/>
      <c r="IY85" s="36"/>
      <c r="IZ85" s="36"/>
      <c r="JA85" s="36"/>
      <c r="JB85" s="36"/>
      <c r="JC85" s="36"/>
      <c r="JD85" s="36"/>
      <c r="JE85" s="36"/>
      <c r="JF85" s="36"/>
      <c r="JG85" s="36"/>
      <c r="JH85" s="36"/>
      <c r="JI85" s="36"/>
      <c r="JJ85" s="36"/>
      <c r="JK85" s="36"/>
      <c r="JL85" s="36"/>
      <c r="JM85" s="36"/>
      <c r="JN85" s="36"/>
      <c r="JO85" s="36"/>
      <c r="JP85" s="36"/>
      <c r="JQ85" s="36"/>
      <c r="JR85" s="36"/>
      <c r="JS85" s="36"/>
      <c r="JT85" s="36"/>
      <c r="JU85" s="36"/>
      <c r="JV85" s="36"/>
      <c r="JW85" s="36"/>
      <c r="JX85" s="36"/>
      <c r="JY85" s="36"/>
      <c r="JZ85" s="36"/>
      <c r="KA85" s="36"/>
      <c r="KB85" s="36"/>
      <c r="KC85" s="36"/>
      <c r="KD85" s="36"/>
      <c r="KE85" s="36"/>
      <c r="KF85" s="36"/>
      <c r="KG85" s="36"/>
      <c r="KH85" s="36"/>
      <c r="KI85" s="36"/>
      <c r="KJ85" s="36"/>
      <c r="KK85" s="36"/>
      <c r="KL85" s="36"/>
      <c r="KM85" s="36"/>
      <c r="KN85" s="36"/>
      <c r="KO85" s="36"/>
      <c r="KP85" s="36"/>
      <c r="KQ85" s="36"/>
      <c r="KR85" s="36"/>
      <c r="KS85" s="36"/>
      <c r="KT85" s="36"/>
      <c r="KU85" s="36"/>
      <c r="KV85" s="36"/>
      <c r="KW85" s="36"/>
      <c r="KX85" s="36"/>
      <c r="KY85" s="36"/>
      <c r="KZ85" s="36"/>
      <c r="LA85" s="36"/>
      <c r="LB85" s="36"/>
      <c r="LC85" s="36"/>
      <c r="LD85" s="36"/>
      <c r="LE85" s="36"/>
      <c r="LF85" s="36"/>
      <c r="LG85" s="36"/>
      <c r="LH85" s="36"/>
      <c r="LI85" s="36"/>
      <c r="LJ85" s="36"/>
      <c r="LK85" s="36"/>
      <c r="LL85" s="36"/>
      <c r="LM85" s="36"/>
      <c r="LN85" s="36"/>
      <c r="LO85" s="36"/>
      <c r="LP85" s="36"/>
      <c r="LQ85" s="36"/>
      <c r="LR85" s="36"/>
      <c r="LS85" s="36"/>
      <c r="LT85" s="36"/>
      <c r="LU85" s="36"/>
      <c r="LV85" s="36"/>
      <c r="LW85" s="36"/>
      <c r="LX85" s="36"/>
      <c r="LY85" s="36"/>
      <c r="LZ85" s="36"/>
      <c r="MA85" s="36"/>
      <c r="MB85" s="36"/>
      <c r="MC85" s="36"/>
      <c r="MD85" s="36"/>
      <c r="ME85" s="36"/>
      <c r="MF85" s="36"/>
      <c r="MG85" s="36"/>
      <c r="MH85" s="36"/>
      <c r="MI85" s="36"/>
      <c r="MJ85" s="36"/>
      <c r="MK85" s="36"/>
      <c r="ML85" s="36"/>
      <c r="MM85" s="36"/>
    </row>
    <row r="86" spans="2:351" ht="291" customHeight="1" x14ac:dyDescent="0.25">
      <c r="B86" s="267" t="s">
        <v>276</v>
      </c>
      <c r="C86" s="43">
        <v>8.1</v>
      </c>
      <c r="D86" s="35" t="s">
        <v>277</v>
      </c>
      <c r="E86" s="31" t="s">
        <v>278</v>
      </c>
      <c r="F86" s="26" t="s">
        <v>90</v>
      </c>
      <c r="G86" s="21">
        <v>1</v>
      </c>
      <c r="H86" s="32" t="s">
        <v>20</v>
      </c>
      <c r="I86" s="48" t="s">
        <v>34</v>
      </c>
      <c r="K86" s="117" t="s">
        <v>279</v>
      </c>
      <c r="L86" s="118">
        <v>0.6</v>
      </c>
      <c r="M86" s="218" t="s">
        <v>280</v>
      </c>
    </row>
    <row r="87" spans="2:351" ht="152.25" customHeight="1" x14ac:dyDescent="0.25">
      <c r="B87" s="268" t="s">
        <v>281</v>
      </c>
      <c r="C87" s="42">
        <v>8.1999999999999993</v>
      </c>
      <c r="D87" s="8" t="s">
        <v>282</v>
      </c>
      <c r="E87" s="3" t="s">
        <v>283</v>
      </c>
      <c r="F87" s="18" t="s">
        <v>90</v>
      </c>
      <c r="G87" s="2">
        <v>1</v>
      </c>
      <c r="H87" s="4" t="s">
        <v>20</v>
      </c>
      <c r="I87" s="50" t="s">
        <v>34</v>
      </c>
      <c r="K87" s="115" t="s">
        <v>284</v>
      </c>
      <c r="L87" s="122">
        <v>1</v>
      </c>
      <c r="M87" s="213" t="s">
        <v>285</v>
      </c>
    </row>
    <row r="88" spans="2:351" ht="93" customHeight="1" x14ac:dyDescent="0.25">
      <c r="B88" s="268" t="s">
        <v>281</v>
      </c>
      <c r="C88" s="42">
        <v>8.3000000000000007</v>
      </c>
      <c r="D88" s="8" t="s">
        <v>286</v>
      </c>
      <c r="E88" s="3" t="s">
        <v>287</v>
      </c>
      <c r="F88" s="18" t="s">
        <v>90</v>
      </c>
      <c r="G88" s="2">
        <v>1</v>
      </c>
      <c r="H88" s="4" t="s">
        <v>20</v>
      </c>
      <c r="I88" s="50" t="s">
        <v>34</v>
      </c>
      <c r="K88" s="115" t="s">
        <v>343</v>
      </c>
      <c r="L88" s="4" t="s">
        <v>23</v>
      </c>
      <c r="M88" s="212"/>
    </row>
    <row r="89" spans="2:351" ht="353.25" customHeight="1" x14ac:dyDescent="0.25">
      <c r="B89" s="268" t="s">
        <v>288</v>
      </c>
      <c r="C89" s="42">
        <v>8.4</v>
      </c>
      <c r="D89" s="8" t="s">
        <v>289</v>
      </c>
      <c r="E89" s="3" t="s">
        <v>290</v>
      </c>
      <c r="F89" s="18" t="s">
        <v>90</v>
      </c>
      <c r="G89" s="2">
        <v>1</v>
      </c>
      <c r="H89" s="4" t="s">
        <v>20</v>
      </c>
      <c r="I89" s="50" t="s">
        <v>34</v>
      </c>
      <c r="K89" s="240" t="s">
        <v>291</v>
      </c>
      <c r="L89" s="177">
        <v>1</v>
      </c>
      <c r="M89" s="128" t="s">
        <v>292</v>
      </c>
      <c r="N89" s="133" t="s">
        <v>293</v>
      </c>
    </row>
    <row r="90" spans="2:351" ht="170.25" customHeight="1" x14ac:dyDescent="0.25">
      <c r="B90" s="268" t="s">
        <v>276</v>
      </c>
      <c r="C90" s="42">
        <v>8.5</v>
      </c>
      <c r="D90" s="8" t="s">
        <v>294</v>
      </c>
      <c r="E90" s="3" t="s">
        <v>295</v>
      </c>
      <c r="F90" s="18" t="s">
        <v>90</v>
      </c>
      <c r="G90" s="2">
        <v>1</v>
      </c>
      <c r="H90" s="4" t="s">
        <v>20</v>
      </c>
      <c r="I90" s="50" t="s">
        <v>34</v>
      </c>
      <c r="K90" s="144" t="s">
        <v>344</v>
      </c>
      <c r="L90" s="122">
        <v>0.25</v>
      </c>
      <c r="M90" s="220" t="s">
        <v>296</v>
      </c>
    </row>
    <row r="91" spans="2:351" ht="60" x14ac:dyDescent="0.25">
      <c r="B91" s="268" t="s">
        <v>297</v>
      </c>
      <c r="C91" s="42">
        <v>8.6</v>
      </c>
      <c r="D91" s="109" t="s">
        <v>298</v>
      </c>
      <c r="E91" s="110" t="s">
        <v>299</v>
      </c>
      <c r="F91" s="18" t="s">
        <v>300</v>
      </c>
      <c r="G91" s="2">
        <v>1</v>
      </c>
      <c r="H91" s="4" t="s">
        <v>20</v>
      </c>
      <c r="I91" s="50" t="s">
        <v>34</v>
      </c>
      <c r="K91" s="115" t="s">
        <v>301</v>
      </c>
      <c r="L91" s="122">
        <v>0.5</v>
      </c>
      <c r="M91" s="223" t="s">
        <v>302</v>
      </c>
    </row>
    <row r="92" spans="2:351" ht="132.75" customHeight="1" x14ac:dyDescent="0.25">
      <c r="B92" s="268" t="s">
        <v>303</v>
      </c>
      <c r="C92" s="42">
        <v>8.6999999999999993</v>
      </c>
      <c r="D92" s="8" t="s">
        <v>304</v>
      </c>
      <c r="E92" s="3" t="s">
        <v>305</v>
      </c>
      <c r="F92" s="18" t="s">
        <v>306</v>
      </c>
      <c r="G92" s="2">
        <v>1</v>
      </c>
      <c r="H92" s="4" t="s">
        <v>20</v>
      </c>
      <c r="I92" s="50" t="s">
        <v>34</v>
      </c>
      <c r="K92" s="115" t="s">
        <v>350</v>
      </c>
      <c r="L92" s="122">
        <v>0.5</v>
      </c>
      <c r="M92" s="223" t="s">
        <v>307</v>
      </c>
    </row>
    <row r="93" spans="2:351" ht="161.25" customHeight="1" x14ac:dyDescent="0.25">
      <c r="B93" s="268" t="s">
        <v>308</v>
      </c>
      <c r="C93" s="42">
        <v>8.8000000000000007</v>
      </c>
      <c r="D93" s="8" t="s">
        <v>309</v>
      </c>
      <c r="E93" s="3" t="s">
        <v>310</v>
      </c>
      <c r="F93" s="18" t="s">
        <v>306</v>
      </c>
      <c r="G93" s="2">
        <v>1</v>
      </c>
      <c r="H93" s="4" t="s">
        <v>20</v>
      </c>
      <c r="I93" s="50" t="s">
        <v>34</v>
      </c>
      <c r="K93" s="115" t="s">
        <v>311</v>
      </c>
      <c r="L93" s="122">
        <v>0.8</v>
      </c>
      <c r="M93" s="218" t="s">
        <v>312</v>
      </c>
    </row>
    <row r="94" spans="2:351" ht="409.5" x14ac:dyDescent="0.25">
      <c r="B94" s="268" t="s">
        <v>276</v>
      </c>
      <c r="C94" s="42">
        <v>8.9</v>
      </c>
      <c r="D94" s="8" t="s">
        <v>313</v>
      </c>
      <c r="E94" s="3" t="s">
        <v>295</v>
      </c>
      <c r="F94" s="18" t="s">
        <v>90</v>
      </c>
      <c r="G94" s="2">
        <v>1</v>
      </c>
      <c r="H94" s="4" t="s">
        <v>20</v>
      </c>
      <c r="I94" s="50" t="s">
        <v>34</v>
      </c>
      <c r="K94" s="115" t="s">
        <v>314</v>
      </c>
      <c r="L94" s="122">
        <v>0.5</v>
      </c>
      <c r="M94" s="213" t="s">
        <v>315</v>
      </c>
    </row>
    <row r="95" spans="2:351" ht="67.5" customHeight="1" x14ac:dyDescent="0.25">
      <c r="B95" s="268" t="s">
        <v>288</v>
      </c>
      <c r="C95" s="83">
        <v>8.1</v>
      </c>
      <c r="D95" s="8" t="s">
        <v>316</v>
      </c>
      <c r="E95" s="3" t="s">
        <v>317</v>
      </c>
      <c r="F95" s="18" t="s">
        <v>318</v>
      </c>
      <c r="G95" s="2">
        <v>2</v>
      </c>
      <c r="H95" s="4" t="s">
        <v>20</v>
      </c>
      <c r="I95" s="50" t="s">
        <v>34</v>
      </c>
      <c r="K95" s="115" t="s">
        <v>319</v>
      </c>
      <c r="L95" s="122">
        <v>0.5</v>
      </c>
      <c r="M95" s="231" t="s">
        <v>320</v>
      </c>
    </row>
    <row r="96" spans="2:351" ht="316.5" customHeight="1" thickBot="1" x14ac:dyDescent="0.3">
      <c r="B96" s="269" t="s">
        <v>288</v>
      </c>
      <c r="C96" s="108">
        <v>8.11</v>
      </c>
      <c r="D96" s="111" t="s">
        <v>321</v>
      </c>
      <c r="E96" s="112" t="s">
        <v>322</v>
      </c>
      <c r="F96" s="23" t="s">
        <v>323</v>
      </c>
      <c r="G96" s="24">
        <v>2</v>
      </c>
      <c r="H96" s="30" t="s">
        <v>20</v>
      </c>
      <c r="I96" s="47" t="s">
        <v>34</v>
      </c>
      <c r="K96" s="119" t="s">
        <v>324</v>
      </c>
      <c r="L96" s="121">
        <v>1</v>
      </c>
      <c r="M96" s="218" t="s">
        <v>325</v>
      </c>
    </row>
    <row r="97" spans="2:13" s="38" customFormat="1" x14ac:dyDescent="0.25">
      <c r="B97" s="36"/>
      <c r="C97" s="37"/>
      <c r="E97" s="39"/>
      <c r="F97" s="36"/>
      <c r="G97" s="36"/>
      <c r="H97" s="40"/>
      <c r="I97" s="40"/>
      <c r="K97" s="234"/>
      <c r="L97" s="36"/>
      <c r="M97" s="221"/>
    </row>
    <row r="98" spans="2:13" s="38" customFormat="1" ht="27.75" customHeight="1" x14ac:dyDescent="0.25">
      <c r="B98" s="36"/>
      <c r="C98" s="37"/>
      <c r="E98" s="39"/>
      <c r="F98" s="36"/>
      <c r="G98" s="36"/>
      <c r="H98" s="40"/>
      <c r="I98" s="40"/>
      <c r="K98" s="241" t="s">
        <v>326</v>
      </c>
      <c r="L98" s="178" t="s">
        <v>327</v>
      </c>
      <c r="M98" s="221"/>
    </row>
    <row r="99" spans="2:13" s="38" customFormat="1" x14ac:dyDescent="0.25">
      <c r="B99" s="36"/>
      <c r="C99" s="37"/>
      <c r="E99" s="39"/>
      <c r="F99" s="36"/>
      <c r="G99" s="36"/>
      <c r="H99" s="40"/>
      <c r="I99" s="40"/>
      <c r="K99" s="242" t="s">
        <v>328</v>
      </c>
      <c r="L99" s="179">
        <v>24</v>
      </c>
      <c r="M99" s="221"/>
    </row>
    <row r="100" spans="2:13" s="38" customFormat="1" x14ac:dyDescent="0.25">
      <c r="B100" s="36"/>
      <c r="C100" s="37"/>
      <c r="E100" s="39"/>
      <c r="F100" s="36"/>
      <c r="G100" s="36"/>
      <c r="H100" s="40"/>
      <c r="I100" s="40"/>
      <c r="K100" s="242" t="s">
        <v>329</v>
      </c>
      <c r="L100" s="180">
        <v>18</v>
      </c>
      <c r="M100" s="221"/>
    </row>
    <row r="101" spans="2:13" s="38" customFormat="1" x14ac:dyDescent="0.25">
      <c r="B101" s="36"/>
      <c r="C101" s="37"/>
      <c r="E101" s="39"/>
      <c r="F101" s="36"/>
      <c r="G101" s="36"/>
      <c r="H101" s="40"/>
      <c r="I101" s="40"/>
      <c r="K101" s="242" t="s">
        <v>330</v>
      </c>
      <c r="L101" s="180">
        <v>21</v>
      </c>
      <c r="M101" s="221"/>
    </row>
    <row r="102" spans="2:13" s="38" customFormat="1" x14ac:dyDescent="0.25">
      <c r="B102" s="36"/>
      <c r="C102" s="37"/>
      <c r="E102" s="39"/>
      <c r="F102" s="36"/>
      <c r="G102" s="36"/>
      <c r="H102" s="40"/>
      <c r="I102" s="40"/>
      <c r="K102" s="242" t="s">
        <v>331</v>
      </c>
      <c r="L102" s="180">
        <v>0</v>
      </c>
      <c r="M102" s="221"/>
    </row>
    <row r="103" spans="2:13" s="38" customFormat="1" x14ac:dyDescent="0.25">
      <c r="B103" s="36"/>
      <c r="C103" s="37"/>
      <c r="E103" s="39"/>
      <c r="F103" s="36"/>
      <c r="G103" s="36"/>
      <c r="H103" s="40"/>
      <c r="I103" s="40"/>
      <c r="K103" s="243" t="s">
        <v>332</v>
      </c>
      <c r="L103" s="181">
        <v>63</v>
      </c>
      <c r="M103" s="221"/>
    </row>
    <row r="104" spans="2:13" s="38" customFormat="1" ht="5.25" customHeight="1" x14ac:dyDescent="0.25">
      <c r="B104" s="36"/>
      <c r="C104" s="37"/>
      <c r="E104" s="39"/>
      <c r="F104" s="36"/>
      <c r="G104" s="36"/>
      <c r="H104" s="40"/>
      <c r="I104" s="40"/>
      <c r="K104" s="244" t="s">
        <v>44</v>
      </c>
      <c r="L104" s="182" t="s">
        <v>44</v>
      </c>
      <c r="M104" s="221"/>
    </row>
    <row r="105" spans="2:13" s="38" customFormat="1" ht="29.25" customHeight="1" x14ac:dyDescent="0.25">
      <c r="B105" s="36"/>
      <c r="C105" s="37"/>
      <c r="E105" s="39"/>
      <c r="F105" s="36"/>
      <c r="G105" s="36"/>
      <c r="H105" s="40"/>
      <c r="I105" s="40"/>
      <c r="K105" s="245" t="s">
        <v>333</v>
      </c>
      <c r="L105" s="183" t="s">
        <v>334</v>
      </c>
      <c r="M105" s="221"/>
    </row>
    <row r="106" spans="2:13" s="38" customFormat="1" x14ac:dyDescent="0.25">
      <c r="B106" s="36"/>
      <c r="C106" s="37"/>
      <c r="E106" s="39"/>
      <c r="F106" s="36"/>
      <c r="G106" s="36"/>
      <c r="H106" s="40"/>
      <c r="I106" s="40"/>
      <c r="K106" s="234"/>
      <c r="L106" s="36"/>
      <c r="M106" s="221"/>
    </row>
    <row r="107" spans="2:13" s="38" customFormat="1" x14ac:dyDescent="0.25">
      <c r="B107" s="36"/>
      <c r="C107" s="37"/>
      <c r="E107" s="39"/>
      <c r="F107" s="36"/>
      <c r="G107" s="36"/>
      <c r="H107" s="40"/>
      <c r="I107" s="40"/>
      <c r="K107" s="234"/>
      <c r="L107" s="36"/>
      <c r="M107" s="221"/>
    </row>
    <row r="108" spans="2:13" s="38" customFormat="1" x14ac:dyDescent="0.25">
      <c r="B108" s="36"/>
      <c r="C108" s="37"/>
      <c r="E108" s="39"/>
      <c r="F108" s="36"/>
      <c r="G108" s="36"/>
      <c r="H108" s="40"/>
      <c r="I108" s="40"/>
      <c r="K108" s="234"/>
      <c r="L108" s="36"/>
      <c r="M108" s="221"/>
    </row>
    <row r="109" spans="2:13" s="38" customFormat="1" x14ac:dyDescent="0.25">
      <c r="B109" s="36"/>
      <c r="C109" s="37"/>
      <c r="E109" s="39"/>
      <c r="F109" s="36"/>
      <c r="G109" s="36"/>
      <c r="H109" s="40"/>
      <c r="I109" s="40"/>
      <c r="K109" s="234"/>
      <c r="L109" s="36"/>
      <c r="M109" s="221"/>
    </row>
    <row r="110" spans="2:13" s="38" customFormat="1" x14ac:dyDescent="0.25">
      <c r="B110" s="36"/>
      <c r="C110" s="37"/>
      <c r="E110" s="39"/>
      <c r="F110" s="36"/>
      <c r="G110" s="36"/>
      <c r="H110" s="40"/>
      <c r="I110" s="40"/>
      <c r="K110" s="234"/>
      <c r="L110" s="36"/>
      <c r="M110" s="221"/>
    </row>
    <row r="111" spans="2:13" s="38" customFormat="1" x14ac:dyDescent="0.25">
      <c r="B111" s="36"/>
      <c r="C111" s="37"/>
      <c r="E111" s="39"/>
      <c r="F111" s="36"/>
      <c r="G111" s="36"/>
      <c r="H111" s="40"/>
      <c r="I111" s="40"/>
      <c r="K111" s="234"/>
      <c r="L111" s="36"/>
      <c r="M111" s="221"/>
    </row>
    <row r="112" spans="2:13" s="38" customFormat="1" x14ac:dyDescent="0.25">
      <c r="B112" s="36"/>
      <c r="C112" s="37"/>
      <c r="E112" s="39"/>
      <c r="F112" s="36"/>
      <c r="G112" s="36"/>
      <c r="H112" s="40"/>
      <c r="I112" s="40"/>
      <c r="K112" s="234"/>
      <c r="L112" s="36"/>
      <c r="M112" s="221"/>
    </row>
    <row r="113" spans="2:13" s="38" customFormat="1" x14ac:dyDescent="0.25">
      <c r="B113" s="36"/>
      <c r="C113" s="37"/>
      <c r="E113" s="39"/>
      <c r="F113" s="36"/>
      <c r="G113" s="36"/>
      <c r="H113" s="40"/>
      <c r="I113" s="40"/>
      <c r="K113" s="234"/>
      <c r="L113" s="36"/>
      <c r="M113" s="221"/>
    </row>
    <row r="114" spans="2:13" s="38" customFormat="1" x14ac:dyDescent="0.25">
      <c r="B114" s="36"/>
      <c r="C114" s="37"/>
      <c r="E114" s="39"/>
      <c r="F114" s="36"/>
      <c r="G114" s="36"/>
      <c r="H114" s="40"/>
      <c r="I114" s="40"/>
      <c r="K114" s="234"/>
      <c r="L114" s="36"/>
      <c r="M114" s="221"/>
    </row>
    <row r="115" spans="2:13" s="38" customFormat="1" x14ac:dyDescent="0.25">
      <c r="B115" s="36"/>
      <c r="C115" s="37"/>
      <c r="E115" s="39"/>
      <c r="F115" s="36"/>
      <c r="G115" s="36"/>
      <c r="H115" s="40"/>
      <c r="I115" s="40"/>
      <c r="K115" s="234"/>
      <c r="L115" s="36"/>
      <c r="M115" s="221"/>
    </row>
    <row r="116" spans="2:13" s="38" customFormat="1" x14ac:dyDescent="0.25">
      <c r="B116" s="36"/>
      <c r="C116" s="37"/>
      <c r="E116" s="39"/>
      <c r="F116" s="36"/>
      <c r="G116" s="36"/>
      <c r="H116" s="40"/>
      <c r="I116" s="40"/>
      <c r="K116" s="234"/>
      <c r="L116" s="36"/>
      <c r="M116" s="221"/>
    </row>
    <row r="117" spans="2:13" s="38" customFormat="1" x14ac:dyDescent="0.25">
      <c r="B117" s="36"/>
      <c r="C117" s="37"/>
      <c r="E117" s="39"/>
      <c r="F117" s="36"/>
      <c r="G117" s="36"/>
      <c r="H117" s="40"/>
      <c r="I117" s="40"/>
      <c r="K117" s="234"/>
      <c r="L117" s="36"/>
      <c r="M117" s="221"/>
    </row>
    <row r="118" spans="2:13" s="38" customFormat="1" x14ac:dyDescent="0.25">
      <c r="B118" s="36"/>
      <c r="C118" s="37"/>
      <c r="E118" s="39"/>
      <c r="F118" s="36"/>
      <c r="G118" s="36"/>
      <c r="H118" s="40"/>
      <c r="I118" s="40"/>
      <c r="K118" s="234"/>
      <c r="L118" s="36"/>
      <c r="M118" s="221"/>
    </row>
    <row r="119" spans="2:13" s="38" customFormat="1" x14ac:dyDescent="0.25">
      <c r="B119" s="36"/>
      <c r="C119" s="37"/>
      <c r="E119" s="39"/>
      <c r="F119" s="36"/>
      <c r="G119" s="36"/>
      <c r="H119" s="40"/>
      <c r="I119" s="40"/>
      <c r="K119" s="234"/>
      <c r="L119" s="36"/>
      <c r="M119" s="221"/>
    </row>
    <row r="120" spans="2:13" s="38" customFormat="1" x14ac:dyDescent="0.25">
      <c r="B120" s="36"/>
      <c r="C120" s="37"/>
      <c r="E120" s="39"/>
      <c r="F120" s="36"/>
      <c r="G120" s="36"/>
      <c r="H120" s="40"/>
      <c r="I120" s="40"/>
      <c r="K120" s="234"/>
      <c r="L120" s="36"/>
      <c r="M120" s="221"/>
    </row>
    <row r="121" spans="2:13" s="38" customFormat="1" x14ac:dyDescent="0.25">
      <c r="B121" s="36"/>
      <c r="C121" s="37"/>
      <c r="E121" s="39"/>
      <c r="F121" s="36"/>
      <c r="G121" s="36"/>
      <c r="H121" s="40"/>
      <c r="I121" s="40"/>
      <c r="K121" s="234"/>
      <c r="L121" s="36"/>
      <c r="M121" s="221"/>
    </row>
    <row r="122" spans="2:13" s="38" customFormat="1" x14ac:dyDescent="0.25">
      <c r="B122" s="36"/>
      <c r="C122" s="37"/>
      <c r="E122" s="39"/>
      <c r="F122" s="36"/>
      <c r="G122" s="36"/>
      <c r="H122" s="40"/>
      <c r="I122" s="40"/>
      <c r="K122" s="234"/>
      <c r="L122" s="36"/>
      <c r="M122" s="221"/>
    </row>
    <row r="123" spans="2:13" s="38" customFormat="1" x14ac:dyDescent="0.25">
      <c r="B123" s="36"/>
      <c r="C123" s="37"/>
      <c r="E123" s="39"/>
      <c r="F123" s="36"/>
      <c r="G123" s="36"/>
      <c r="H123" s="40"/>
      <c r="I123" s="40"/>
      <c r="K123" s="234"/>
      <c r="L123" s="36"/>
      <c r="M123" s="221"/>
    </row>
    <row r="124" spans="2:13" s="38" customFormat="1" x14ac:dyDescent="0.25">
      <c r="B124" s="36"/>
      <c r="C124" s="37"/>
      <c r="E124" s="39"/>
      <c r="F124" s="36"/>
      <c r="G124" s="36"/>
      <c r="H124" s="40"/>
      <c r="I124" s="40"/>
      <c r="K124" s="234"/>
      <c r="L124" s="36"/>
      <c r="M124" s="221"/>
    </row>
    <row r="125" spans="2:13" s="38" customFormat="1" x14ac:dyDescent="0.25">
      <c r="B125" s="36"/>
      <c r="C125" s="37"/>
      <c r="E125" s="39"/>
      <c r="F125" s="36"/>
      <c r="G125" s="36"/>
      <c r="H125" s="40"/>
      <c r="I125" s="40"/>
      <c r="K125" s="234"/>
      <c r="L125" s="36"/>
      <c r="M125" s="221"/>
    </row>
    <row r="126" spans="2:13" s="38" customFormat="1" x14ac:dyDescent="0.25">
      <c r="B126" s="36"/>
      <c r="C126" s="37"/>
      <c r="E126" s="39"/>
      <c r="F126" s="36"/>
      <c r="G126" s="36"/>
      <c r="H126" s="40"/>
      <c r="I126" s="40"/>
      <c r="K126" s="234"/>
      <c r="L126" s="36"/>
      <c r="M126" s="221"/>
    </row>
    <row r="127" spans="2:13" s="38" customFormat="1" x14ac:dyDescent="0.25">
      <c r="B127" s="36"/>
      <c r="C127" s="37"/>
      <c r="E127" s="39"/>
      <c r="F127" s="36"/>
      <c r="G127" s="36"/>
      <c r="H127" s="40"/>
      <c r="I127" s="40"/>
      <c r="K127" s="234"/>
      <c r="L127" s="36"/>
      <c r="M127" s="221"/>
    </row>
    <row r="128" spans="2:13" s="38" customFormat="1" x14ac:dyDescent="0.25">
      <c r="B128" s="36"/>
      <c r="C128" s="37"/>
      <c r="E128" s="39"/>
      <c r="F128" s="36"/>
      <c r="G128" s="36"/>
      <c r="H128" s="40"/>
      <c r="I128" s="40"/>
      <c r="K128" s="234"/>
      <c r="L128" s="36"/>
      <c r="M128" s="221"/>
    </row>
    <row r="129" spans="2:13" s="38" customFormat="1" x14ac:dyDescent="0.25">
      <c r="B129" s="36"/>
      <c r="C129" s="37"/>
      <c r="E129" s="39"/>
      <c r="F129" s="36"/>
      <c r="G129" s="36"/>
      <c r="H129" s="40"/>
      <c r="I129" s="40"/>
      <c r="K129" s="234"/>
      <c r="L129" s="36"/>
      <c r="M129" s="221"/>
    </row>
    <row r="130" spans="2:13" s="38" customFormat="1" x14ac:dyDescent="0.25">
      <c r="B130" s="36"/>
      <c r="C130" s="37"/>
      <c r="E130" s="39"/>
      <c r="F130" s="36"/>
      <c r="G130" s="36"/>
      <c r="H130" s="40"/>
      <c r="I130" s="40"/>
      <c r="K130" s="234"/>
      <c r="L130" s="36"/>
      <c r="M130" s="221"/>
    </row>
    <row r="131" spans="2:13" s="38" customFormat="1" x14ac:dyDescent="0.25">
      <c r="B131" s="36"/>
      <c r="C131" s="37"/>
      <c r="E131" s="39"/>
      <c r="F131" s="36"/>
      <c r="G131" s="36"/>
      <c r="H131" s="40"/>
      <c r="I131" s="40"/>
      <c r="K131" s="234"/>
      <c r="L131" s="36"/>
      <c r="M131" s="221"/>
    </row>
    <row r="132" spans="2:13" s="38" customFormat="1" x14ac:dyDescent="0.25">
      <c r="B132" s="36"/>
      <c r="C132" s="37"/>
      <c r="E132" s="39"/>
      <c r="F132" s="36"/>
      <c r="G132" s="36"/>
      <c r="H132" s="40"/>
      <c r="I132" s="40"/>
      <c r="K132" s="234"/>
      <c r="L132" s="36"/>
      <c r="M132" s="221"/>
    </row>
    <row r="133" spans="2:13" s="38" customFormat="1" x14ac:dyDescent="0.25">
      <c r="B133" s="36"/>
      <c r="C133" s="37"/>
      <c r="E133" s="39"/>
      <c r="F133" s="36"/>
      <c r="G133" s="36"/>
      <c r="H133" s="40"/>
      <c r="I133" s="40"/>
      <c r="K133" s="234"/>
      <c r="L133" s="36"/>
      <c r="M133" s="221"/>
    </row>
    <row r="134" spans="2:13" s="38" customFormat="1" x14ac:dyDescent="0.25">
      <c r="B134" s="36"/>
      <c r="C134" s="37"/>
      <c r="E134" s="39"/>
      <c r="F134" s="36"/>
      <c r="G134" s="36"/>
      <c r="H134" s="40"/>
      <c r="I134" s="40"/>
      <c r="K134" s="234"/>
      <c r="L134" s="36"/>
      <c r="M134" s="221"/>
    </row>
    <row r="135" spans="2:13" s="38" customFormat="1" x14ac:dyDescent="0.25">
      <c r="B135" s="36"/>
      <c r="C135" s="37"/>
      <c r="E135" s="39"/>
      <c r="F135" s="36"/>
      <c r="G135" s="36"/>
      <c r="H135" s="40"/>
      <c r="I135" s="40"/>
      <c r="K135" s="234"/>
      <c r="L135" s="36"/>
      <c r="M135" s="221"/>
    </row>
    <row r="136" spans="2:13" s="38" customFormat="1" x14ac:dyDescent="0.25">
      <c r="B136" s="36"/>
      <c r="C136" s="37"/>
      <c r="E136" s="39"/>
      <c r="F136" s="36"/>
      <c r="G136" s="36"/>
      <c r="H136" s="40"/>
      <c r="I136" s="40"/>
      <c r="K136" s="234"/>
      <c r="L136" s="36"/>
      <c r="M136" s="221"/>
    </row>
    <row r="137" spans="2:13" s="38" customFormat="1" x14ac:dyDescent="0.25">
      <c r="B137" s="36"/>
      <c r="C137" s="37"/>
      <c r="E137" s="39"/>
      <c r="F137" s="36"/>
      <c r="G137" s="36"/>
      <c r="H137" s="40"/>
      <c r="I137" s="40"/>
      <c r="K137" s="234"/>
      <c r="L137" s="36"/>
      <c r="M137" s="221"/>
    </row>
    <row r="138" spans="2:13" s="38" customFormat="1" x14ac:dyDescent="0.25">
      <c r="B138" s="36"/>
      <c r="C138" s="37"/>
      <c r="E138" s="39"/>
      <c r="F138" s="36"/>
      <c r="G138" s="36"/>
      <c r="H138" s="40"/>
      <c r="I138" s="40"/>
      <c r="K138" s="234"/>
      <c r="L138" s="36"/>
      <c r="M138" s="221"/>
    </row>
    <row r="139" spans="2:13" s="38" customFormat="1" x14ac:dyDescent="0.25">
      <c r="B139" s="36"/>
      <c r="C139" s="37"/>
      <c r="E139" s="39"/>
      <c r="F139" s="36"/>
      <c r="G139" s="36"/>
      <c r="H139" s="40"/>
      <c r="I139" s="40"/>
      <c r="K139" s="234"/>
      <c r="L139" s="36"/>
      <c r="M139" s="221"/>
    </row>
    <row r="140" spans="2:13" s="38" customFormat="1" x14ac:dyDescent="0.25">
      <c r="B140" s="36"/>
      <c r="C140" s="37"/>
      <c r="E140" s="39"/>
      <c r="F140" s="36"/>
      <c r="G140" s="36"/>
      <c r="H140" s="40"/>
      <c r="I140" s="40"/>
      <c r="K140" s="234"/>
      <c r="L140" s="36"/>
      <c r="M140" s="221"/>
    </row>
    <row r="141" spans="2:13" s="38" customFormat="1" x14ac:dyDescent="0.25">
      <c r="B141" s="36"/>
      <c r="C141" s="37"/>
      <c r="E141" s="39"/>
      <c r="F141" s="36"/>
      <c r="G141" s="36"/>
      <c r="H141" s="40"/>
      <c r="I141" s="40"/>
      <c r="K141" s="234"/>
      <c r="L141" s="36"/>
      <c r="M141" s="221"/>
    </row>
    <row r="142" spans="2:13" s="38" customFormat="1" x14ac:dyDescent="0.25">
      <c r="B142" s="36"/>
      <c r="C142" s="37"/>
      <c r="E142" s="39"/>
      <c r="F142" s="36"/>
      <c r="G142" s="36"/>
      <c r="H142" s="40"/>
      <c r="I142" s="40"/>
      <c r="K142" s="234"/>
      <c r="L142" s="36"/>
      <c r="M142" s="221"/>
    </row>
    <row r="143" spans="2:13" s="38" customFormat="1" x14ac:dyDescent="0.25">
      <c r="B143" s="36"/>
      <c r="C143" s="37"/>
      <c r="E143" s="39"/>
      <c r="F143" s="36"/>
      <c r="G143" s="36"/>
      <c r="H143" s="40"/>
      <c r="I143" s="40"/>
      <c r="K143" s="234"/>
      <c r="L143" s="36"/>
      <c r="M143" s="221"/>
    </row>
    <row r="144" spans="2:13" s="38" customFormat="1" x14ac:dyDescent="0.25">
      <c r="B144" s="36"/>
      <c r="C144" s="37"/>
      <c r="E144" s="39"/>
      <c r="F144" s="36"/>
      <c r="G144" s="36"/>
      <c r="H144" s="40"/>
      <c r="I144" s="40"/>
      <c r="K144" s="234"/>
      <c r="L144" s="36"/>
      <c r="M144" s="221"/>
    </row>
    <row r="145" spans="2:13" s="38" customFormat="1" x14ac:dyDescent="0.25">
      <c r="B145" s="36"/>
      <c r="C145" s="37"/>
      <c r="E145" s="39"/>
      <c r="F145" s="36"/>
      <c r="G145" s="36"/>
      <c r="H145" s="40"/>
      <c r="I145" s="40"/>
      <c r="K145" s="234"/>
      <c r="L145" s="36"/>
      <c r="M145" s="221"/>
    </row>
    <row r="146" spans="2:13" s="38" customFormat="1" x14ac:dyDescent="0.25">
      <c r="B146" s="36"/>
      <c r="C146" s="37"/>
      <c r="E146" s="39"/>
      <c r="F146" s="36"/>
      <c r="G146" s="36"/>
      <c r="H146" s="40"/>
      <c r="I146" s="40"/>
      <c r="K146" s="234"/>
      <c r="L146" s="36"/>
      <c r="M146" s="221"/>
    </row>
    <row r="147" spans="2:13" s="38" customFormat="1" x14ac:dyDescent="0.25">
      <c r="B147" s="36"/>
      <c r="C147" s="37"/>
      <c r="E147" s="39"/>
      <c r="F147" s="36"/>
      <c r="G147" s="36"/>
      <c r="H147" s="40"/>
      <c r="I147" s="40"/>
      <c r="K147" s="234"/>
      <c r="L147" s="36"/>
      <c r="M147" s="221"/>
    </row>
    <row r="148" spans="2:13" s="38" customFormat="1" x14ac:dyDescent="0.25">
      <c r="B148" s="36"/>
      <c r="C148" s="37"/>
      <c r="E148" s="39"/>
      <c r="F148" s="36"/>
      <c r="G148" s="36"/>
      <c r="H148" s="40"/>
      <c r="I148" s="40"/>
      <c r="K148" s="234"/>
      <c r="L148" s="36"/>
      <c r="M148" s="221"/>
    </row>
    <row r="149" spans="2:13" s="38" customFormat="1" x14ac:dyDescent="0.25">
      <c r="B149" s="36"/>
      <c r="C149" s="37"/>
      <c r="E149" s="39"/>
      <c r="F149" s="36"/>
      <c r="G149" s="36"/>
      <c r="H149" s="40"/>
      <c r="I149" s="40"/>
      <c r="K149" s="234"/>
      <c r="L149" s="36"/>
      <c r="M149" s="221"/>
    </row>
    <row r="150" spans="2:13" s="38" customFormat="1" x14ac:dyDescent="0.25">
      <c r="B150" s="36"/>
      <c r="C150" s="37"/>
      <c r="E150" s="39"/>
      <c r="F150" s="36"/>
      <c r="G150" s="36"/>
      <c r="H150" s="40"/>
      <c r="I150" s="40"/>
      <c r="K150" s="234"/>
      <c r="L150" s="36"/>
      <c r="M150" s="221"/>
    </row>
    <row r="151" spans="2:13" s="38" customFormat="1" x14ac:dyDescent="0.25">
      <c r="B151" s="36"/>
      <c r="C151" s="37"/>
      <c r="E151" s="39"/>
      <c r="F151" s="36"/>
      <c r="G151" s="36"/>
      <c r="H151" s="40"/>
      <c r="I151" s="40"/>
      <c r="K151" s="234"/>
      <c r="L151" s="36"/>
      <c r="M151" s="221"/>
    </row>
    <row r="152" spans="2:13" s="38" customFormat="1" x14ac:dyDescent="0.25">
      <c r="B152" s="36"/>
      <c r="C152" s="37"/>
      <c r="E152" s="39"/>
      <c r="F152" s="36"/>
      <c r="G152" s="36"/>
      <c r="H152" s="40"/>
      <c r="I152" s="40"/>
      <c r="K152" s="234"/>
      <c r="L152" s="36"/>
      <c r="M152" s="221"/>
    </row>
    <row r="153" spans="2:13" s="38" customFormat="1" x14ac:dyDescent="0.25">
      <c r="B153" s="36"/>
      <c r="C153" s="37"/>
      <c r="E153" s="39"/>
      <c r="F153" s="36"/>
      <c r="G153" s="36"/>
      <c r="H153" s="40"/>
      <c r="I153" s="40"/>
      <c r="K153" s="234"/>
      <c r="L153" s="36"/>
      <c r="M153" s="221"/>
    </row>
    <row r="154" spans="2:13" s="38" customFormat="1" x14ac:dyDescent="0.25">
      <c r="B154" s="36"/>
      <c r="C154" s="37"/>
      <c r="E154" s="39"/>
      <c r="F154" s="36"/>
      <c r="G154" s="36"/>
      <c r="H154" s="40"/>
      <c r="I154" s="40"/>
      <c r="K154" s="234"/>
      <c r="L154" s="36"/>
      <c r="M154" s="221"/>
    </row>
    <row r="155" spans="2:13" s="38" customFormat="1" x14ac:dyDescent="0.25">
      <c r="B155" s="36"/>
      <c r="C155" s="37"/>
      <c r="E155" s="39"/>
      <c r="F155" s="36"/>
      <c r="G155" s="36"/>
      <c r="H155" s="40"/>
      <c r="I155" s="40"/>
      <c r="K155" s="234"/>
      <c r="L155" s="36"/>
      <c r="M155" s="221"/>
    </row>
    <row r="156" spans="2:13" s="38" customFormat="1" x14ac:dyDescent="0.25">
      <c r="B156" s="36"/>
      <c r="C156" s="37"/>
      <c r="E156" s="39"/>
      <c r="F156" s="36"/>
      <c r="G156" s="36"/>
      <c r="H156" s="40"/>
      <c r="I156" s="40"/>
      <c r="K156" s="234"/>
      <c r="L156" s="36"/>
      <c r="M156" s="221"/>
    </row>
    <row r="157" spans="2:13" s="38" customFormat="1" x14ac:dyDescent="0.25">
      <c r="B157" s="36"/>
      <c r="C157" s="37"/>
      <c r="E157" s="39"/>
      <c r="F157" s="36"/>
      <c r="G157" s="36"/>
      <c r="H157" s="40"/>
      <c r="I157" s="40"/>
      <c r="K157" s="234"/>
      <c r="L157" s="36"/>
      <c r="M157" s="221"/>
    </row>
    <row r="158" spans="2:13" s="38" customFormat="1" x14ac:dyDescent="0.25">
      <c r="B158" s="36"/>
      <c r="C158" s="37"/>
      <c r="E158" s="39"/>
      <c r="F158" s="36"/>
      <c r="G158" s="36"/>
      <c r="H158" s="40"/>
      <c r="I158" s="40"/>
      <c r="K158" s="234"/>
      <c r="L158" s="36"/>
      <c r="M158" s="221"/>
    </row>
    <row r="159" spans="2:13" s="38" customFormat="1" x14ac:dyDescent="0.25">
      <c r="B159" s="36"/>
      <c r="C159" s="37"/>
      <c r="E159" s="39"/>
      <c r="F159" s="36"/>
      <c r="G159" s="36"/>
      <c r="H159" s="40"/>
      <c r="I159" s="40"/>
      <c r="K159" s="234"/>
      <c r="L159" s="36"/>
      <c r="M159" s="221"/>
    </row>
    <row r="160" spans="2:13" s="38" customFormat="1" x14ac:dyDescent="0.25">
      <c r="B160" s="36"/>
      <c r="C160" s="37"/>
      <c r="E160" s="39"/>
      <c r="F160" s="36"/>
      <c r="G160" s="36"/>
      <c r="H160" s="40"/>
      <c r="I160" s="40"/>
      <c r="K160" s="234"/>
      <c r="L160" s="36"/>
      <c r="M160" s="221"/>
    </row>
    <row r="161" spans="2:13" s="38" customFormat="1" x14ac:dyDescent="0.25">
      <c r="B161" s="36"/>
      <c r="C161" s="37"/>
      <c r="E161" s="39"/>
      <c r="F161" s="36"/>
      <c r="G161" s="36"/>
      <c r="H161" s="40"/>
      <c r="I161" s="40"/>
      <c r="K161" s="234"/>
      <c r="L161" s="36"/>
      <c r="M161" s="221"/>
    </row>
    <row r="162" spans="2:13" s="38" customFormat="1" x14ac:dyDescent="0.25">
      <c r="B162" s="36"/>
      <c r="C162" s="37"/>
      <c r="E162" s="39"/>
      <c r="F162" s="36"/>
      <c r="G162" s="36"/>
      <c r="H162" s="40"/>
      <c r="I162" s="40"/>
      <c r="K162" s="234"/>
      <c r="L162" s="36"/>
      <c r="M162" s="221"/>
    </row>
    <row r="163" spans="2:13" s="38" customFormat="1" x14ac:dyDescent="0.25">
      <c r="B163" s="36"/>
      <c r="C163" s="37"/>
      <c r="E163" s="39"/>
      <c r="F163" s="36"/>
      <c r="G163" s="36"/>
      <c r="H163" s="40"/>
      <c r="I163" s="40"/>
      <c r="K163" s="234"/>
      <c r="L163" s="36"/>
      <c r="M163" s="221"/>
    </row>
    <row r="164" spans="2:13" s="38" customFormat="1" x14ac:dyDescent="0.25">
      <c r="B164" s="36"/>
      <c r="C164" s="37"/>
      <c r="E164" s="39"/>
      <c r="F164" s="36"/>
      <c r="G164" s="36"/>
      <c r="H164" s="40"/>
      <c r="I164" s="40"/>
      <c r="K164" s="234"/>
      <c r="L164" s="36"/>
      <c r="M164" s="221"/>
    </row>
    <row r="165" spans="2:13" s="38" customFormat="1" x14ac:dyDescent="0.25">
      <c r="B165" s="36"/>
      <c r="C165" s="37"/>
      <c r="E165" s="39"/>
      <c r="F165" s="36"/>
      <c r="G165" s="36"/>
      <c r="H165" s="40"/>
      <c r="I165" s="40"/>
      <c r="K165" s="234"/>
      <c r="L165" s="36"/>
      <c r="M165" s="221"/>
    </row>
    <row r="166" spans="2:13" s="38" customFormat="1" x14ac:dyDescent="0.25">
      <c r="B166" s="36"/>
      <c r="C166" s="37"/>
      <c r="E166" s="39"/>
      <c r="F166" s="36"/>
      <c r="G166" s="36"/>
      <c r="H166" s="40"/>
      <c r="I166" s="40"/>
      <c r="K166" s="234"/>
      <c r="L166" s="36"/>
      <c r="M166" s="221"/>
    </row>
    <row r="167" spans="2:13" s="38" customFormat="1" x14ac:dyDescent="0.25">
      <c r="B167" s="36"/>
      <c r="C167" s="37"/>
      <c r="E167" s="39"/>
      <c r="F167" s="36"/>
      <c r="G167" s="36"/>
      <c r="H167" s="40"/>
      <c r="I167" s="40"/>
      <c r="K167" s="234"/>
      <c r="L167" s="36"/>
      <c r="M167" s="221"/>
    </row>
    <row r="168" spans="2:13" s="38" customFormat="1" x14ac:dyDescent="0.25">
      <c r="B168" s="36"/>
      <c r="C168" s="37"/>
      <c r="E168" s="39"/>
      <c r="F168" s="36"/>
      <c r="G168" s="36"/>
      <c r="H168" s="40"/>
      <c r="I168" s="40"/>
      <c r="K168" s="234"/>
      <c r="L168" s="36"/>
      <c r="M168" s="221"/>
    </row>
    <row r="169" spans="2:13" s="38" customFormat="1" x14ac:dyDescent="0.25">
      <c r="B169" s="36"/>
      <c r="C169" s="37"/>
      <c r="E169" s="39"/>
      <c r="F169" s="36"/>
      <c r="G169" s="36"/>
      <c r="H169" s="40"/>
      <c r="I169" s="40"/>
      <c r="K169" s="234"/>
      <c r="L169" s="36"/>
      <c r="M169" s="221"/>
    </row>
    <row r="170" spans="2:13" s="38" customFormat="1" x14ac:dyDescent="0.25">
      <c r="B170" s="36"/>
      <c r="C170" s="37"/>
      <c r="E170" s="39"/>
      <c r="F170" s="36"/>
      <c r="G170" s="36"/>
      <c r="H170" s="40"/>
      <c r="I170" s="40"/>
      <c r="K170" s="234"/>
      <c r="L170" s="36"/>
      <c r="M170" s="221"/>
    </row>
    <row r="171" spans="2:13" s="38" customFormat="1" x14ac:dyDescent="0.25">
      <c r="B171" s="36"/>
      <c r="C171" s="37"/>
      <c r="E171" s="39"/>
      <c r="F171" s="36"/>
      <c r="G171" s="36"/>
      <c r="H171" s="40"/>
      <c r="I171" s="40"/>
      <c r="K171" s="234"/>
      <c r="L171" s="36"/>
      <c r="M171" s="221"/>
    </row>
    <row r="172" spans="2:13" s="38" customFormat="1" x14ac:dyDescent="0.25">
      <c r="B172" s="36"/>
      <c r="C172" s="37"/>
      <c r="E172" s="39"/>
      <c r="F172" s="36"/>
      <c r="G172" s="36"/>
      <c r="H172" s="40"/>
      <c r="I172" s="40"/>
      <c r="K172" s="234"/>
      <c r="L172" s="36"/>
      <c r="M172" s="221"/>
    </row>
    <row r="173" spans="2:13" s="38" customFormat="1" x14ac:dyDescent="0.25">
      <c r="B173" s="36"/>
      <c r="C173" s="37"/>
      <c r="E173" s="39"/>
      <c r="F173" s="36"/>
      <c r="G173" s="36"/>
      <c r="H173" s="40"/>
      <c r="I173" s="40"/>
      <c r="K173" s="234"/>
      <c r="L173" s="36"/>
      <c r="M173" s="221"/>
    </row>
    <row r="174" spans="2:13" s="38" customFormat="1" x14ac:dyDescent="0.25">
      <c r="B174" s="36"/>
      <c r="C174" s="37"/>
      <c r="E174" s="39"/>
      <c r="F174" s="36"/>
      <c r="G174" s="36"/>
      <c r="H174" s="40"/>
      <c r="I174" s="40"/>
      <c r="K174" s="234"/>
      <c r="L174" s="36"/>
      <c r="M174" s="221"/>
    </row>
    <row r="175" spans="2:13" s="38" customFormat="1" x14ac:dyDescent="0.25">
      <c r="B175" s="36"/>
      <c r="C175" s="37"/>
      <c r="E175" s="39"/>
      <c r="F175" s="36"/>
      <c r="G175" s="36"/>
      <c r="H175" s="40"/>
      <c r="I175" s="40"/>
      <c r="K175" s="234"/>
      <c r="L175" s="36"/>
      <c r="M175" s="221"/>
    </row>
    <row r="176" spans="2:13" s="38" customFormat="1" x14ac:dyDescent="0.25">
      <c r="B176" s="36"/>
      <c r="C176" s="37"/>
      <c r="E176" s="39"/>
      <c r="F176" s="36"/>
      <c r="G176" s="36"/>
      <c r="H176" s="40"/>
      <c r="I176" s="40"/>
      <c r="K176" s="234"/>
      <c r="L176" s="36"/>
      <c r="M176" s="221"/>
    </row>
    <row r="177" spans="2:13" s="38" customFormat="1" x14ac:dyDescent="0.25">
      <c r="B177" s="36"/>
      <c r="C177" s="37"/>
      <c r="E177" s="39"/>
      <c r="F177" s="36"/>
      <c r="G177" s="36"/>
      <c r="H177" s="40"/>
      <c r="I177" s="40"/>
      <c r="K177" s="234"/>
      <c r="L177" s="36"/>
      <c r="M177" s="221"/>
    </row>
    <row r="178" spans="2:13" s="38" customFormat="1" x14ac:dyDescent="0.25">
      <c r="B178" s="36"/>
      <c r="C178" s="37"/>
      <c r="E178" s="39"/>
      <c r="F178" s="36"/>
      <c r="G178" s="36"/>
      <c r="H178" s="40"/>
      <c r="I178" s="40"/>
      <c r="K178" s="234"/>
      <c r="L178" s="36"/>
      <c r="M178" s="221"/>
    </row>
    <row r="179" spans="2:13" s="38" customFormat="1" x14ac:dyDescent="0.25">
      <c r="B179" s="36"/>
      <c r="C179" s="37"/>
      <c r="E179" s="39"/>
      <c r="F179" s="36"/>
      <c r="G179" s="36"/>
      <c r="H179" s="40"/>
      <c r="I179" s="40"/>
      <c r="K179" s="234"/>
      <c r="L179" s="36"/>
      <c r="M179" s="221"/>
    </row>
    <row r="180" spans="2:13" s="38" customFormat="1" x14ac:dyDescent="0.25">
      <c r="B180" s="36"/>
      <c r="C180" s="37"/>
      <c r="E180" s="39"/>
      <c r="F180" s="36"/>
      <c r="G180" s="36"/>
      <c r="H180" s="40"/>
      <c r="I180" s="40"/>
      <c r="K180" s="234"/>
      <c r="L180" s="36"/>
      <c r="M180" s="221"/>
    </row>
    <row r="181" spans="2:13" s="38" customFormat="1" x14ac:dyDescent="0.25">
      <c r="B181" s="36"/>
      <c r="C181" s="37"/>
      <c r="E181" s="39"/>
      <c r="F181" s="36"/>
      <c r="G181" s="36"/>
      <c r="H181" s="40"/>
      <c r="I181" s="40"/>
      <c r="K181" s="234"/>
      <c r="L181" s="36"/>
      <c r="M181" s="221"/>
    </row>
    <row r="182" spans="2:13" s="38" customFormat="1" x14ac:dyDescent="0.25">
      <c r="B182" s="36"/>
      <c r="C182" s="37"/>
      <c r="E182" s="39"/>
      <c r="F182" s="36"/>
      <c r="G182" s="36"/>
      <c r="H182" s="40"/>
      <c r="I182" s="40"/>
      <c r="K182" s="234"/>
      <c r="L182" s="36"/>
      <c r="M182" s="221"/>
    </row>
    <row r="183" spans="2:13" s="38" customFormat="1" x14ac:dyDescent="0.25">
      <c r="B183" s="36"/>
      <c r="C183" s="37"/>
      <c r="E183" s="39"/>
      <c r="F183" s="36"/>
      <c r="G183" s="36"/>
      <c r="H183" s="40"/>
      <c r="I183" s="40"/>
      <c r="K183" s="234"/>
      <c r="L183" s="36"/>
      <c r="M183" s="221"/>
    </row>
    <row r="184" spans="2:13" s="38" customFormat="1" x14ac:dyDescent="0.25">
      <c r="B184" s="36"/>
      <c r="C184" s="37"/>
      <c r="E184" s="39"/>
      <c r="F184" s="36"/>
      <c r="G184" s="36"/>
      <c r="H184" s="40"/>
      <c r="I184" s="40"/>
      <c r="K184" s="234"/>
      <c r="L184" s="36"/>
      <c r="M184" s="221"/>
    </row>
    <row r="185" spans="2:13" s="38" customFormat="1" x14ac:dyDescent="0.25">
      <c r="B185" s="36"/>
      <c r="C185" s="37"/>
      <c r="E185" s="39"/>
      <c r="F185" s="36"/>
      <c r="G185" s="36"/>
      <c r="H185" s="40"/>
      <c r="I185" s="40"/>
      <c r="K185" s="234"/>
      <c r="L185" s="36"/>
      <c r="M185" s="221"/>
    </row>
    <row r="186" spans="2:13" s="38" customFormat="1" x14ac:dyDescent="0.25">
      <c r="B186" s="36"/>
      <c r="C186" s="37"/>
      <c r="E186" s="39"/>
      <c r="F186" s="36"/>
      <c r="G186" s="36"/>
      <c r="H186" s="40"/>
      <c r="I186" s="40"/>
      <c r="K186" s="234"/>
      <c r="L186" s="36"/>
      <c r="M186" s="221"/>
    </row>
    <row r="187" spans="2:13" s="38" customFormat="1" x14ac:dyDescent="0.25">
      <c r="B187" s="36"/>
      <c r="C187" s="37"/>
      <c r="E187" s="39"/>
      <c r="F187" s="36"/>
      <c r="G187" s="36"/>
      <c r="H187" s="40"/>
      <c r="I187" s="40"/>
      <c r="K187" s="234"/>
      <c r="L187" s="36"/>
      <c r="M187" s="221"/>
    </row>
    <row r="188" spans="2:13" s="38" customFormat="1" x14ac:dyDescent="0.25">
      <c r="B188" s="36"/>
      <c r="C188" s="37"/>
      <c r="E188" s="39"/>
      <c r="F188" s="36"/>
      <c r="G188" s="36"/>
      <c r="H188" s="40"/>
      <c r="I188" s="40"/>
      <c r="K188" s="234"/>
      <c r="L188" s="36"/>
      <c r="M188" s="221"/>
    </row>
    <row r="189" spans="2:13" s="38" customFormat="1" x14ac:dyDescent="0.25">
      <c r="B189" s="36"/>
      <c r="C189" s="37"/>
      <c r="E189" s="39"/>
      <c r="F189" s="36"/>
      <c r="G189" s="36"/>
      <c r="H189" s="40"/>
      <c r="I189" s="40"/>
      <c r="K189" s="234"/>
      <c r="L189" s="36"/>
      <c r="M189" s="221"/>
    </row>
    <row r="190" spans="2:13" s="38" customFormat="1" x14ac:dyDescent="0.25">
      <c r="B190" s="36"/>
      <c r="C190" s="37"/>
      <c r="E190" s="39"/>
      <c r="F190" s="36"/>
      <c r="G190" s="36"/>
      <c r="H190" s="40"/>
      <c r="I190" s="40"/>
      <c r="K190" s="234"/>
      <c r="L190" s="36"/>
      <c r="M190" s="221"/>
    </row>
    <row r="191" spans="2:13" s="38" customFormat="1" x14ac:dyDescent="0.25">
      <c r="B191" s="36"/>
      <c r="C191" s="37"/>
      <c r="E191" s="39"/>
      <c r="F191" s="36"/>
      <c r="G191" s="36"/>
      <c r="H191" s="40"/>
      <c r="I191" s="40"/>
      <c r="K191" s="234"/>
      <c r="L191" s="36"/>
      <c r="M191" s="221"/>
    </row>
    <row r="192" spans="2:13" s="38" customFormat="1" x14ac:dyDescent="0.25">
      <c r="B192" s="36"/>
      <c r="C192" s="37"/>
      <c r="E192" s="39"/>
      <c r="F192" s="36"/>
      <c r="G192" s="36"/>
      <c r="H192" s="40"/>
      <c r="I192" s="40"/>
      <c r="K192" s="234"/>
      <c r="L192" s="36"/>
      <c r="M192" s="221"/>
    </row>
    <row r="193" spans="2:13" s="38" customFormat="1" x14ac:dyDescent="0.25">
      <c r="B193" s="36"/>
      <c r="C193" s="37"/>
      <c r="E193" s="39"/>
      <c r="F193" s="36"/>
      <c r="G193" s="36"/>
      <c r="H193" s="40"/>
      <c r="I193" s="40"/>
      <c r="K193" s="234"/>
      <c r="L193" s="36"/>
      <c r="M193" s="221"/>
    </row>
    <row r="194" spans="2:13" s="38" customFormat="1" x14ac:dyDescent="0.25">
      <c r="B194" s="36"/>
      <c r="C194" s="37"/>
      <c r="E194" s="39"/>
      <c r="F194" s="36"/>
      <c r="G194" s="36"/>
      <c r="H194" s="40"/>
      <c r="I194" s="40"/>
      <c r="K194" s="234"/>
      <c r="L194" s="36"/>
      <c r="M194" s="221"/>
    </row>
    <row r="195" spans="2:13" s="38" customFormat="1" x14ac:dyDescent="0.25">
      <c r="B195" s="36"/>
      <c r="C195" s="37"/>
      <c r="E195" s="39"/>
      <c r="F195" s="36"/>
      <c r="G195" s="36"/>
      <c r="H195" s="40"/>
      <c r="I195" s="40"/>
      <c r="K195" s="234"/>
      <c r="L195" s="36"/>
      <c r="M195" s="221"/>
    </row>
    <row r="196" spans="2:13" s="38" customFormat="1" x14ac:dyDescent="0.25">
      <c r="B196" s="36"/>
      <c r="C196" s="37"/>
      <c r="E196" s="39"/>
      <c r="F196" s="36"/>
      <c r="G196" s="36"/>
      <c r="H196" s="40"/>
      <c r="I196" s="40"/>
      <c r="K196" s="234"/>
      <c r="L196" s="36"/>
      <c r="M196" s="221"/>
    </row>
    <row r="197" spans="2:13" s="38" customFormat="1" x14ac:dyDescent="0.25">
      <c r="B197" s="36"/>
      <c r="C197" s="37"/>
      <c r="E197" s="39"/>
      <c r="F197" s="36"/>
      <c r="G197" s="36"/>
      <c r="H197" s="40"/>
      <c r="I197" s="40"/>
      <c r="K197" s="234"/>
      <c r="L197" s="36"/>
      <c r="M197" s="221"/>
    </row>
    <row r="198" spans="2:13" s="38" customFormat="1" x14ac:dyDescent="0.25">
      <c r="B198" s="36"/>
      <c r="C198" s="37"/>
      <c r="E198" s="39"/>
      <c r="F198" s="36"/>
      <c r="G198" s="36"/>
      <c r="H198" s="40"/>
      <c r="I198" s="40"/>
      <c r="K198" s="234"/>
      <c r="L198" s="36"/>
      <c r="M198" s="221"/>
    </row>
    <row r="199" spans="2:13" s="38" customFormat="1" x14ac:dyDescent="0.25">
      <c r="B199" s="36"/>
      <c r="C199" s="37"/>
      <c r="E199" s="39"/>
      <c r="F199" s="36"/>
      <c r="G199" s="36"/>
      <c r="H199" s="40"/>
      <c r="I199" s="40"/>
      <c r="K199" s="234"/>
      <c r="L199" s="36"/>
      <c r="M199" s="221"/>
    </row>
    <row r="200" spans="2:13" s="38" customFormat="1" x14ac:dyDescent="0.25">
      <c r="B200" s="36"/>
      <c r="C200" s="37"/>
      <c r="E200" s="39"/>
      <c r="F200" s="36"/>
      <c r="G200" s="36"/>
      <c r="H200" s="40"/>
      <c r="I200" s="40"/>
      <c r="K200" s="234"/>
      <c r="L200" s="36"/>
      <c r="M200" s="221"/>
    </row>
    <row r="201" spans="2:13" s="38" customFormat="1" x14ac:dyDescent="0.25">
      <c r="B201" s="36"/>
      <c r="C201" s="37"/>
      <c r="E201" s="39"/>
      <c r="F201" s="36"/>
      <c r="G201" s="36"/>
      <c r="H201" s="40"/>
      <c r="I201" s="40"/>
      <c r="K201" s="234"/>
      <c r="L201" s="36"/>
      <c r="M201" s="221"/>
    </row>
    <row r="202" spans="2:13" s="38" customFormat="1" x14ac:dyDescent="0.25">
      <c r="B202" s="36"/>
      <c r="C202" s="37"/>
      <c r="E202" s="39"/>
      <c r="F202" s="36"/>
      <c r="G202" s="36"/>
      <c r="H202" s="40"/>
      <c r="I202" s="40"/>
      <c r="K202" s="234"/>
      <c r="L202" s="36"/>
      <c r="M202" s="221"/>
    </row>
    <row r="203" spans="2:13" s="38" customFormat="1" x14ac:dyDescent="0.25">
      <c r="B203" s="36"/>
      <c r="C203" s="37"/>
      <c r="E203" s="39"/>
      <c r="F203" s="36"/>
      <c r="G203" s="36"/>
      <c r="H203" s="40"/>
      <c r="I203" s="40"/>
      <c r="K203" s="234"/>
      <c r="L203" s="36"/>
      <c r="M203" s="221"/>
    </row>
    <row r="204" spans="2:13" s="38" customFormat="1" x14ac:dyDescent="0.25">
      <c r="B204" s="36"/>
      <c r="C204" s="37"/>
      <c r="E204" s="39"/>
      <c r="F204" s="36"/>
      <c r="G204" s="36"/>
      <c r="H204" s="40"/>
      <c r="I204" s="40"/>
      <c r="K204" s="234"/>
      <c r="L204" s="36"/>
      <c r="M204" s="221"/>
    </row>
    <row r="205" spans="2:13" s="38" customFormat="1" x14ac:dyDescent="0.25">
      <c r="B205" s="36"/>
      <c r="C205" s="37"/>
      <c r="E205" s="39"/>
      <c r="F205" s="36"/>
      <c r="G205" s="36"/>
      <c r="H205" s="40"/>
      <c r="I205" s="40"/>
      <c r="K205" s="234"/>
      <c r="L205" s="36"/>
      <c r="M205" s="221"/>
    </row>
    <row r="206" spans="2:13" s="38" customFormat="1" x14ac:dyDescent="0.25">
      <c r="B206" s="36"/>
      <c r="C206" s="37"/>
      <c r="E206" s="39"/>
      <c r="F206" s="36"/>
      <c r="G206" s="36"/>
      <c r="H206" s="40"/>
      <c r="I206" s="40"/>
      <c r="K206" s="234"/>
      <c r="L206" s="36"/>
      <c r="M206" s="221"/>
    </row>
    <row r="207" spans="2:13" s="38" customFormat="1" x14ac:dyDescent="0.25">
      <c r="B207" s="36"/>
      <c r="C207" s="37"/>
      <c r="E207" s="39"/>
      <c r="F207" s="36"/>
      <c r="G207" s="36"/>
      <c r="H207" s="40"/>
      <c r="I207" s="40"/>
      <c r="K207" s="234"/>
      <c r="L207" s="36"/>
      <c r="M207" s="221"/>
    </row>
    <row r="208" spans="2:13" s="38" customFormat="1" x14ac:dyDescent="0.25">
      <c r="B208" s="36"/>
      <c r="C208" s="37"/>
      <c r="E208" s="39"/>
      <c r="F208" s="36"/>
      <c r="G208" s="36"/>
      <c r="H208" s="40"/>
      <c r="I208" s="40"/>
      <c r="K208" s="234"/>
      <c r="L208" s="36"/>
      <c r="M208" s="221"/>
    </row>
    <row r="209" spans="2:13" s="38" customFormat="1" x14ac:dyDescent="0.25">
      <c r="B209" s="36"/>
      <c r="C209" s="37"/>
      <c r="E209" s="39"/>
      <c r="F209" s="36"/>
      <c r="G209" s="36"/>
      <c r="H209" s="40"/>
      <c r="I209" s="40"/>
      <c r="K209" s="234"/>
      <c r="L209" s="36"/>
      <c r="M209" s="221"/>
    </row>
    <row r="210" spans="2:13" s="38" customFormat="1" x14ac:dyDescent="0.25">
      <c r="B210" s="36"/>
      <c r="C210" s="37"/>
      <c r="E210" s="39"/>
      <c r="F210" s="36"/>
      <c r="G210" s="36"/>
      <c r="H210" s="40"/>
      <c r="I210" s="40"/>
      <c r="K210" s="234"/>
      <c r="L210" s="36"/>
      <c r="M210" s="221"/>
    </row>
    <row r="211" spans="2:13" s="38" customFormat="1" x14ac:dyDescent="0.25">
      <c r="B211" s="36"/>
      <c r="C211" s="37"/>
      <c r="E211" s="39"/>
      <c r="F211" s="36"/>
      <c r="G211" s="36"/>
      <c r="H211" s="40"/>
      <c r="I211" s="40"/>
      <c r="K211" s="234"/>
      <c r="L211" s="36"/>
      <c r="M211" s="221"/>
    </row>
    <row r="212" spans="2:13" s="38" customFormat="1" x14ac:dyDescent="0.25">
      <c r="B212" s="36"/>
      <c r="C212" s="37"/>
      <c r="E212" s="39"/>
      <c r="F212" s="36"/>
      <c r="G212" s="36"/>
      <c r="H212" s="40"/>
      <c r="I212" s="40"/>
      <c r="K212" s="234"/>
      <c r="L212" s="36"/>
      <c r="M212" s="221"/>
    </row>
    <row r="213" spans="2:13" s="38" customFormat="1" x14ac:dyDescent="0.25">
      <c r="B213" s="36"/>
      <c r="C213" s="37"/>
      <c r="E213" s="39"/>
      <c r="F213" s="36"/>
      <c r="G213" s="36"/>
      <c r="H213" s="40"/>
      <c r="I213" s="40"/>
      <c r="K213" s="234"/>
      <c r="L213" s="36"/>
      <c r="M213" s="221"/>
    </row>
    <row r="214" spans="2:13" s="38" customFormat="1" x14ac:dyDescent="0.25">
      <c r="B214" s="36"/>
      <c r="C214" s="37"/>
      <c r="E214" s="39"/>
      <c r="F214" s="36"/>
      <c r="G214" s="36"/>
      <c r="H214" s="40"/>
      <c r="I214" s="40"/>
      <c r="K214" s="234"/>
      <c r="L214" s="36"/>
      <c r="M214" s="221"/>
    </row>
    <row r="215" spans="2:13" s="38" customFormat="1" x14ac:dyDescent="0.25">
      <c r="B215" s="36"/>
      <c r="C215" s="37"/>
      <c r="E215" s="39"/>
      <c r="F215" s="36"/>
      <c r="G215" s="36"/>
      <c r="H215" s="40"/>
      <c r="I215" s="40"/>
      <c r="K215" s="234"/>
      <c r="L215" s="36"/>
      <c r="M215" s="221"/>
    </row>
    <row r="216" spans="2:13" s="38" customFormat="1" x14ac:dyDescent="0.25">
      <c r="B216" s="36"/>
      <c r="C216" s="37"/>
      <c r="E216" s="39"/>
      <c r="F216" s="36"/>
      <c r="G216" s="36"/>
      <c r="H216" s="40"/>
      <c r="I216" s="40"/>
      <c r="K216" s="234"/>
      <c r="L216" s="36"/>
      <c r="M216" s="221"/>
    </row>
    <row r="217" spans="2:13" s="38" customFormat="1" x14ac:dyDescent="0.25">
      <c r="B217" s="36"/>
      <c r="C217" s="37"/>
      <c r="E217" s="39"/>
      <c r="F217" s="36"/>
      <c r="G217" s="36"/>
      <c r="H217" s="40"/>
      <c r="I217" s="40"/>
      <c r="K217" s="234"/>
      <c r="L217" s="36"/>
      <c r="M217" s="221"/>
    </row>
    <row r="218" spans="2:13" s="38" customFormat="1" x14ac:dyDescent="0.25">
      <c r="B218" s="36"/>
      <c r="C218" s="37"/>
      <c r="E218" s="39"/>
      <c r="F218" s="36"/>
      <c r="G218" s="36"/>
      <c r="H218" s="40"/>
      <c r="I218" s="40"/>
      <c r="K218" s="234"/>
      <c r="L218" s="36"/>
      <c r="M218" s="221"/>
    </row>
    <row r="219" spans="2:13" s="38" customFormat="1" x14ac:dyDescent="0.25">
      <c r="B219" s="36"/>
      <c r="C219" s="37"/>
      <c r="E219" s="39"/>
      <c r="F219" s="36"/>
      <c r="G219" s="36"/>
      <c r="H219" s="40"/>
      <c r="I219" s="40"/>
      <c r="K219" s="234"/>
      <c r="L219" s="36"/>
      <c r="M219" s="221"/>
    </row>
    <row r="220" spans="2:13" s="38" customFormat="1" x14ac:dyDescent="0.25">
      <c r="B220" s="36"/>
      <c r="C220" s="37"/>
      <c r="E220" s="39"/>
      <c r="F220" s="36"/>
      <c r="G220" s="36"/>
      <c r="H220" s="40"/>
      <c r="I220" s="40"/>
      <c r="K220" s="234"/>
      <c r="L220" s="36"/>
      <c r="M220" s="221"/>
    </row>
    <row r="221" spans="2:13" s="38" customFormat="1" x14ac:dyDescent="0.25">
      <c r="B221" s="36"/>
      <c r="C221" s="37"/>
      <c r="E221" s="39"/>
      <c r="F221" s="36"/>
      <c r="G221" s="36"/>
      <c r="H221" s="40"/>
      <c r="I221" s="40"/>
      <c r="K221" s="234"/>
      <c r="L221" s="36"/>
      <c r="M221" s="221"/>
    </row>
    <row r="222" spans="2:13" s="38" customFormat="1" x14ac:dyDescent="0.25">
      <c r="B222" s="36"/>
      <c r="C222" s="37"/>
      <c r="E222" s="39"/>
      <c r="F222" s="36"/>
      <c r="G222" s="36"/>
      <c r="H222" s="40"/>
      <c r="I222" s="40"/>
      <c r="K222" s="234"/>
      <c r="L222" s="36"/>
      <c r="M222" s="221"/>
    </row>
    <row r="223" spans="2:13" s="38" customFormat="1" x14ac:dyDescent="0.25">
      <c r="B223" s="36"/>
      <c r="C223" s="37"/>
      <c r="E223" s="39"/>
      <c r="F223" s="36"/>
      <c r="G223" s="36"/>
      <c r="H223" s="40"/>
      <c r="I223" s="40"/>
      <c r="K223" s="234"/>
      <c r="L223" s="36"/>
      <c r="M223" s="221"/>
    </row>
    <row r="224" spans="2:13" s="38" customFormat="1" x14ac:dyDescent="0.25">
      <c r="B224" s="36"/>
      <c r="C224" s="37"/>
      <c r="E224" s="39"/>
      <c r="F224" s="36"/>
      <c r="G224" s="36"/>
      <c r="H224" s="40"/>
      <c r="I224" s="40"/>
      <c r="K224" s="234"/>
      <c r="L224" s="36"/>
      <c r="M224" s="221"/>
    </row>
    <row r="225" spans="2:13" s="38" customFormat="1" x14ac:dyDescent="0.25">
      <c r="B225" s="36"/>
      <c r="C225" s="37"/>
      <c r="E225" s="39"/>
      <c r="F225" s="36"/>
      <c r="G225" s="36"/>
      <c r="H225" s="40"/>
      <c r="I225" s="40"/>
      <c r="K225" s="234"/>
      <c r="L225" s="36"/>
      <c r="M225" s="221"/>
    </row>
    <row r="226" spans="2:13" s="38" customFormat="1" x14ac:dyDescent="0.25">
      <c r="B226" s="36"/>
      <c r="C226" s="37"/>
      <c r="E226" s="39"/>
      <c r="F226" s="36"/>
      <c r="G226" s="36"/>
      <c r="H226" s="40"/>
      <c r="I226" s="40"/>
      <c r="K226" s="234"/>
      <c r="L226" s="36"/>
      <c r="M226" s="221"/>
    </row>
    <row r="227" spans="2:13" s="38" customFormat="1" x14ac:dyDescent="0.25">
      <c r="B227" s="36"/>
      <c r="C227" s="37"/>
      <c r="E227" s="39"/>
      <c r="F227" s="36"/>
      <c r="G227" s="36"/>
      <c r="H227" s="40"/>
      <c r="I227" s="40"/>
      <c r="K227" s="234"/>
      <c r="L227" s="36"/>
      <c r="M227" s="221"/>
    </row>
    <row r="228" spans="2:13" s="38" customFormat="1" x14ac:dyDescent="0.25">
      <c r="B228" s="36"/>
      <c r="C228" s="37"/>
      <c r="E228" s="39"/>
      <c r="F228" s="36"/>
      <c r="G228" s="36"/>
      <c r="H228" s="40"/>
      <c r="I228" s="40"/>
      <c r="K228" s="234"/>
      <c r="L228" s="36"/>
      <c r="M228" s="221"/>
    </row>
    <row r="229" spans="2:13" s="38" customFormat="1" x14ac:dyDescent="0.25">
      <c r="B229" s="36"/>
      <c r="C229" s="37"/>
      <c r="E229" s="39"/>
      <c r="F229" s="36"/>
      <c r="G229" s="36"/>
      <c r="H229" s="40"/>
      <c r="I229" s="40"/>
      <c r="K229" s="234"/>
      <c r="L229" s="36"/>
      <c r="M229" s="221"/>
    </row>
    <row r="230" spans="2:13" s="38" customFormat="1" x14ac:dyDescent="0.25">
      <c r="B230" s="36"/>
      <c r="C230" s="37"/>
      <c r="E230" s="39"/>
      <c r="F230" s="36"/>
      <c r="G230" s="36"/>
      <c r="H230" s="40"/>
      <c r="I230" s="40"/>
      <c r="K230" s="234"/>
      <c r="L230" s="36"/>
      <c r="M230" s="221"/>
    </row>
    <row r="231" spans="2:13" s="38" customFormat="1" x14ac:dyDescent="0.25">
      <c r="B231" s="36"/>
      <c r="C231" s="37"/>
      <c r="E231" s="39"/>
      <c r="F231" s="36"/>
      <c r="G231" s="36"/>
      <c r="H231" s="40"/>
      <c r="I231" s="40"/>
      <c r="K231" s="234"/>
      <c r="L231" s="36"/>
      <c r="M231" s="221"/>
    </row>
    <row r="232" spans="2:13" s="38" customFormat="1" x14ac:dyDescent="0.25">
      <c r="B232" s="36"/>
      <c r="C232" s="37"/>
      <c r="E232" s="39"/>
      <c r="F232" s="36"/>
      <c r="G232" s="36"/>
      <c r="H232" s="40"/>
      <c r="I232" s="40"/>
      <c r="K232" s="234"/>
      <c r="L232" s="36"/>
      <c r="M232" s="221"/>
    </row>
    <row r="233" spans="2:13" s="38" customFormat="1" x14ac:dyDescent="0.25">
      <c r="B233" s="36"/>
      <c r="C233" s="37"/>
      <c r="E233" s="39"/>
      <c r="F233" s="36"/>
      <c r="G233" s="36"/>
      <c r="H233" s="40"/>
      <c r="I233" s="40"/>
      <c r="K233" s="234"/>
      <c r="L233" s="36"/>
      <c r="M233" s="221"/>
    </row>
    <row r="234" spans="2:13" s="38" customFormat="1" x14ac:dyDescent="0.25">
      <c r="B234" s="36"/>
      <c r="C234" s="37"/>
      <c r="E234" s="39"/>
      <c r="F234" s="36"/>
      <c r="G234" s="36"/>
      <c r="H234" s="40"/>
      <c r="I234" s="40"/>
      <c r="K234" s="234"/>
      <c r="L234" s="36"/>
      <c r="M234" s="221"/>
    </row>
    <row r="235" spans="2:13" s="38" customFormat="1" x14ac:dyDescent="0.25">
      <c r="B235" s="36"/>
      <c r="C235" s="37"/>
      <c r="E235" s="39"/>
      <c r="F235" s="36"/>
      <c r="G235" s="36"/>
      <c r="H235" s="40"/>
      <c r="I235" s="40"/>
      <c r="K235" s="234"/>
      <c r="L235" s="36"/>
      <c r="M235" s="221"/>
    </row>
    <row r="236" spans="2:13" s="38" customFormat="1" x14ac:dyDescent="0.25">
      <c r="B236" s="36"/>
      <c r="C236" s="37"/>
      <c r="E236" s="39"/>
      <c r="F236" s="36"/>
      <c r="G236" s="36"/>
      <c r="H236" s="40"/>
      <c r="I236" s="40"/>
      <c r="K236" s="234"/>
      <c r="L236" s="36"/>
      <c r="M236" s="221"/>
    </row>
    <row r="237" spans="2:13" s="38" customFormat="1" x14ac:dyDescent="0.25">
      <c r="B237" s="36"/>
      <c r="C237" s="37"/>
      <c r="E237" s="39"/>
      <c r="F237" s="36"/>
      <c r="G237" s="36"/>
      <c r="H237" s="40"/>
      <c r="I237" s="40"/>
      <c r="K237" s="234"/>
      <c r="L237" s="36"/>
      <c r="M237" s="221"/>
    </row>
    <row r="238" spans="2:13" s="38" customFormat="1" x14ac:dyDescent="0.25">
      <c r="B238" s="36"/>
      <c r="C238" s="37"/>
      <c r="E238" s="39"/>
      <c r="F238" s="36"/>
      <c r="G238" s="36"/>
      <c r="H238" s="40"/>
      <c r="I238" s="40"/>
      <c r="K238" s="234"/>
      <c r="L238" s="36"/>
      <c r="M238" s="221"/>
    </row>
    <row r="239" spans="2:13" s="38" customFormat="1" x14ac:dyDescent="0.25">
      <c r="B239" s="36"/>
      <c r="C239" s="37"/>
      <c r="E239" s="39"/>
      <c r="F239" s="36"/>
      <c r="G239" s="36"/>
      <c r="H239" s="40"/>
      <c r="I239" s="40"/>
      <c r="K239" s="234"/>
      <c r="L239" s="36"/>
      <c r="M239" s="221"/>
    </row>
    <row r="240" spans="2:13" s="38" customFormat="1" x14ac:dyDescent="0.25">
      <c r="B240" s="36"/>
      <c r="C240" s="37"/>
      <c r="E240" s="39"/>
      <c r="F240" s="36"/>
      <c r="G240" s="36"/>
      <c r="H240" s="40"/>
      <c r="I240" s="40"/>
      <c r="K240" s="234"/>
      <c r="L240" s="36"/>
      <c r="M240" s="221"/>
    </row>
    <row r="241" spans="2:13" s="38" customFormat="1" x14ac:dyDescent="0.25">
      <c r="B241" s="36"/>
      <c r="C241" s="37"/>
      <c r="E241" s="39"/>
      <c r="F241" s="36"/>
      <c r="G241" s="36"/>
      <c r="H241" s="40"/>
      <c r="I241" s="40"/>
      <c r="K241" s="234"/>
      <c r="L241" s="36"/>
      <c r="M241" s="221"/>
    </row>
    <row r="242" spans="2:13" s="38" customFormat="1" x14ac:dyDescent="0.25">
      <c r="B242" s="36"/>
      <c r="C242" s="37"/>
      <c r="E242" s="39"/>
      <c r="F242" s="36"/>
      <c r="G242" s="36"/>
      <c r="H242" s="40"/>
      <c r="I242" s="40"/>
      <c r="K242" s="234"/>
      <c r="L242" s="36"/>
      <c r="M242" s="221"/>
    </row>
    <row r="243" spans="2:13" s="38" customFormat="1" x14ac:dyDescent="0.25">
      <c r="B243" s="36"/>
      <c r="C243" s="37"/>
      <c r="E243" s="39"/>
      <c r="F243" s="36"/>
      <c r="G243" s="36"/>
      <c r="H243" s="40"/>
      <c r="I243" s="40"/>
      <c r="K243" s="234"/>
      <c r="L243" s="36"/>
      <c r="M243" s="221"/>
    </row>
    <row r="244" spans="2:13" s="38" customFormat="1" x14ac:dyDescent="0.25">
      <c r="B244" s="36"/>
      <c r="C244" s="37"/>
      <c r="E244" s="39"/>
      <c r="F244" s="36"/>
      <c r="G244" s="36"/>
      <c r="H244" s="40"/>
      <c r="I244" s="40"/>
      <c r="K244" s="234"/>
      <c r="L244" s="36"/>
      <c r="M244" s="221"/>
    </row>
    <row r="245" spans="2:13" s="38" customFormat="1" x14ac:dyDescent="0.25">
      <c r="B245" s="36"/>
      <c r="C245" s="37"/>
      <c r="E245" s="39"/>
      <c r="F245" s="36"/>
      <c r="G245" s="36"/>
      <c r="H245" s="40"/>
      <c r="I245" s="40"/>
      <c r="K245" s="234"/>
      <c r="L245" s="36"/>
      <c r="M245" s="221"/>
    </row>
    <row r="246" spans="2:13" s="38" customFormat="1" x14ac:dyDescent="0.25">
      <c r="B246" s="36"/>
      <c r="C246" s="37"/>
      <c r="E246" s="39"/>
      <c r="F246" s="36"/>
      <c r="G246" s="36"/>
      <c r="H246" s="40"/>
      <c r="I246" s="40"/>
      <c r="K246" s="234"/>
      <c r="L246" s="36"/>
      <c r="M246" s="221"/>
    </row>
    <row r="247" spans="2:13" s="38" customFormat="1" x14ac:dyDescent="0.25">
      <c r="B247" s="36"/>
      <c r="C247" s="37"/>
      <c r="E247" s="39"/>
      <c r="F247" s="36"/>
      <c r="G247" s="36"/>
      <c r="H247" s="40"/>
      <c r="I247" s="40"/>
      <c r="K247" s="234"/>
      <c r="L247" s="36"/>
      <c r="M247" s="221"/>
    </row>
    <row r="248" spans="2:13" s="38" customFormat="1" x14ac:dyDescent="0.25">
      <c r="B248" s="36"/>
      <c r="C248" s="37"/>
      <c r="E248" s="39"/>
      <c r="F248" s="36"/>
      <c r="G248" s="36"/>
      <c r="H248" s="40"/>
      <c r="I248" s="40"/>
      <c r="K248" s="234"/>
      <c r="L248" s="36"/>
      <c r="M248" s="221"/>
    </row>
    <row r="249" spans="2:13" s="38" customFormat="1" x14ac:dyDescent="0.25">
      <c r="B249" s="36"/>
      <c r="C249" s="37"/>
      <c r="E249" s="39"/>
      <c r="F249" s="36"/>
      <c r="G249" s="36"/>
      <c r="H249" s="40"/>
      <c r="I249" s="40"/>
      <c r="K249" s="234"/>
      <c r="L249" s="36"/>
      <c r="M249" s="221"/>
    </row>
    <row r="250" spans="2:13" s="38" customFormat="1" x14ac:dyDescent="0.25">
      <c r="B250" s="36"/>
      <c r="C250" s="37"/>
      <c r="E250" s="39"/>
      <c r="F250" s="36"/>
      <c r="G250" s="36"/>
      <c r="H250" s="40"/>
      <c r="I250" s="40"/>
      <c r="K250" s="234"/>
      <c r="L250" s="36"/>
      <c r="M250" s="221"/>
    </row>
    <row r="251" spans="2:13" s="38" customFormat="1" x14ac:dyDescent="0.25">
      <c r="B251" s="36"/>
      <c r="C251" s="37"/>
      <c r="E251" s="39"/>
      <c r="F251" s="36"/>
      <c r="G251" s="36"/>
      <c r="H251" s="40"/>
      <c r="I251" s="40"/>
      <c r="K251" s="234"/>
      <c r="L251" s="36"/>
      <c r="M251" s="221"/>
    </row>
    <row r="252" spans="2:13" s="38" customFormat="1" x14ac:dyDescent="0.25">
      <c r="B252" s="36"/>
      <c r="C252" s="37"/>
      <c r="E252" s="39"/>
      <c r="F252" s="36"/>
      <c r="G252" s="36"/>
      <c r="H252" s="40"/>
      <c r="I252" s="40"/>
      <c r="K252" s="234"/>
      <c r="L252" s="36"/>
      <c r="M252" s="221"/>
    </row>
    <row r="253" spans="2:13" s="38" customFormat="1" x14ac:dyDescent="0.25">
      <c r="B253" s="36"/>
      <c r="C253" s="37"/>
      <c r="E253" s="39"/>
      <c r="F253" s="36"/>
      <c r="G253" s="36"/>
      <c r="H253" s="40"/>
      <c r="I253" s="40"/>
      <c r="K253" s="234"/>
      <c r="L253" s="36"/>
      <c r="M253" s="221"/>
    </row>
    <row r="254" spans="2:13" s="38" customFormat="1" x14ac:dyDescent="0.25">
      <c r="B254" s="36"/>
      <c r="C254" s="37"/>
      <c r="E254" s="39"/>
      <c r="F254" s="36"/>
      <c r="G254" s="36"/>
      <c r="H254" s="40"/>
      <c r="I254" s="40"/>
      <c r="K254" s="234"/>
      <c r="L254" s="36"/>
      <c r="M254" s="221"/>
    </row>
    <row r="255" spans="2:13" s="38" customFormat="1" x14ac:dyDescent="0.25">
      <c r="B255" s="36"/>
      <c r="C255" s="37"/>
      <c r="E255" s="39"/>
      <c r="F255" s="36"/>
      <c r="G255" s="36"/>
      <c r="H255" s="40"/>
      <c r="I255" s="40"/>
      <c r="K255" s="234"/>
      <c r="L255" s="36"/>
      <c r="M255" s="221"/>
    </row>
    <row r="256" spans="2:13" s="38" customFormat="1" x14ac:dyDescent="0.25">
      <c r="B256" s="36"/>
      <c r="C256" s="37"/>
      <c r="E256" s="39"/>
      <c r="F256" s="36"/>
      <c r="G256" s="36"/>
      <c r="H256" s="40"/>
      <c r="I256" s="40"/>
      <c r="K256" s="234"/>
      <c r="L256" s="36"/>
      <c r="M256" s="221"/>
    </row>
    <row r="257" spans="2:13" s="38" customFormat="1" x14ac:dyDescent="0.25">
      <c r="B257" s="36"/>
      <c r="C257" s="37"/>
      <c r="E257" s="39"/>
      <c r="F257" s="36"/>
      <c r="G257" s="36"/>
      <c r="H257" s="40"/>
      <c r="I257" s="40"/>
      <c r="K257" s="234"/>
      <c r="L257" s="36"/>
      <c r="M257" s="221"/>
    </row>
    <row r="258" spans="2:13" s="38" customFormat="1" x14ac:dyDescent="0.25">
      <c r="B258" s="36"/>
      <c r="C258" s="37"/>
      <c r="E258" s="39"/>
      <c r="F258" s="36"/>
      <c r="G258" s="36"/>
      <c r="H258" s="40"/>
      <c r="I258" s="40"/>
      <c r="K258" s="234"/>
      <c r="L258" s="36"/>
      <c r="M258" s="221"/>
    </row>
    <row r="259" spans="2:13" s="38" customFormat="1" x14ac:dyDescent="0.25">
      <c r="B259" s="36"/>
      <c r="C259" s="37"/>
      <c r="E259" s="39"/>
      <c r="F259" s="36"/>
      <c r="G259" s="36"/>
      <c r="H259" s="40"/>
      <c r="I259" s="40"/>
      <c r="K259" s="234"/>
      <c r="L259" s="36"/>
      <c r="M259" s="221"/>
    </row>
    <row r="260" spans="2:13" s="38" customFormat="1" x14ac:dyDescent="0.25">
      <c r="B260" s="36"/>
      <c r="C260" s="37"/>
      <c r="E260" s="39"/>
      <c r="F260" s="36"/>
      <c r="G260" s="36"/>
      <c r="H260" s="40"/>
      <c r="I260" s="40"/>
      <c r="K260" s="234"/>
      <c r="L260" s="36"/>
      <c r="M260" s="221"/>
    </row>
    <row r="261" spans="2:13" s="38" customFormat="1" x14ac:dyDescent="0.25">
      <c r="B261" s="36"/>
      <c r="C261" s="37"/>
      <c r="E261" s="39"/>
      <c r="F261" s="36"/>
      <c r="G261" s="36"/>
      <c r="H261" s="40"/>
      <c r="I261" s="40"/>
      <c r="K261" s="234"/>
      <c r="L261" s="36"/>
      <c r="M261" s="221"/>
    </row>
    <row r="262" spans="2:13" s="38" customFormat="1" x14ac:dyDescent="0.25">
      <c r="B262" s="36"/>
      <c r="C262" s="37"/>
      <c r="E262" s="39"/>
      <c r="F262" s="36"/>
      <c r="G262" s="36"/>
      <c r="H262" s="40"/>
      <c r="I262" s="40"/>
      <c r="K262" s="234"/>
      <c r="L262" s="36"/>
      <c r="M262" s="221"/>
    </row>
    <row r="263" spans="2:13" s="38" customFormat="1" x14ac:dyDescent="0.25">
      <c r="B263" s="36"/>
      <c r="C263" s="37"/>
      <c r="E263" s="39"/>
      <c r="F263" s="36"/>
      <c r="G263" s="36"/>
      <c r="H263" s="40"/>
      <c r="I263" s="40"/>
      <c r="K263" s="234"/>
      <c r="L263" s="36"/>
      <c r="M263" s="221"/>
    </row>
    <row r="264" spans="2:13" s="38" customFormat="1" x14ac:dyDescent="0.25">
      <c r="B264" s="36"/>
      <c r="C264" s="37"/>
      <c r="E264" s="39"/>
      <c r="F264" s="36"/>
      <c r="G264" s="36"/>
      <c r="H264" s="40"/>
      <c r="I264" s="40"/>
      <c r="K264" s="234"/>
      <c r="L264" s="36"/>
      <c r="M264" s="221"/>
    </row>
    <row r="265" spans="2:13" s="38" customFormat="1" x14ac:dyDescent="0.25">
      <c r="B265" s="36"/>
      <c r="C265" s="37"/>
      <c r="E265" s="39"/>
      <c r="F265" s="36"/>
      <c r="G265" s="36"/>
      <c r="H265" s="40"/>
      <c r="I265" s="40"/>
      <c r="K265" s="234"/>
      <c r="L265" s="36"/>
      <c r="M265" s="221"/>
    </row>
    <row r="266" spans="2:13" s="38" customFormat="1" x14ac:dyDescent="0.25">
      <c r="B266" s="36"/>
      <c r="C266" s="37"/>
      <c r="E266" s="39"/>
      <c r="F266" s="36"/>
      <c r="G266" s="36"/>
      <c r="H266" s="40"/>
      <c r="I266" s="40"/>
      <c r="K266" s="234"/>
      <c r="L266" s="36"/>
      <c r="M266" s="221"/>
    </row>
    <row r="267" spans="2:13" s="38" customFormat="1" x14ac:dyDescent="0.25">
      <c r="B267" s="36"/>
      <c r="C267" s="37"/>
      <c r="E267" s="39"/>
      <c r="F267" s="36"/>
      <c r="G267" s="36"/>
      <c r="H267" s="40"/>
      <c r="I267" s="40"/>
      <c r="K267" s="234"/>
      <c r="L267" s="36"/>
      <c r="M267" s="221"/>
    </row>
    <row r="268" spans="2:13" s="38" customFormat="1" x14ac:dyDescent="0.25">
      <c r="B268" s="36"/>
      <c r="C268" s="37"/>
      <c r="E268" s="39"/>
      <c r="F268" s="36"/>
      <c r="G268" s="36"/>
      <c r="H268" s="40"/>
      <c r="I268" s="40"/>
      <c r="K268" s="234"/>
      <c r="L268" s="36"/>
      <c r="M268" s="221"/>
    </row>
    <row r="269" spans="2:13" s="38" customFormat="1" x14ac:dyDescent="0.25">
      <c r="B269" s="36"/>
      <c r="C269" s="37"/>
      <c r="E269" s="39"/>
      <c r="F269" s="36"/>
      <c r="G269" s="36"/>
      <c r="H269" s="40"/>
      <c r="I269" s="40"/>
      <c r="K269" s="234"/>
      <c r="L269" s="36"/>
      <c r="M269" s="221"/>
    </row>
    <row r="270" spans="2:13" s="38" customFormat="1" x14ac:dyDescent="0.25">
      <c r="B270" s="36"/>
      <c r="C270" s="37"/>
      <c r="E270" s="39"/>
      <c r="F270" s="36"/>
      <c r="G270" s="36"/>
      <c r="H270" s="40"/>
      <c r="I270" s="40"/>
      <c r="K270" s="234"/>
      <c r="L270" s="36"/>
      <c r="M270" s="221"/>
    </row>
    <row r="271" spans="2:13" s="38" customFormat="1" x14ac:dyDescent="0.25">
      <c r="B271" s="36"/>
      <c r="C271" s="37"/>
      <c r="E271" s="39"/>
      <c r="F271" s="36"/>
      <c r="G271" s="36"/>
      <c r="H271" s="40"/>
      <c r="I271" s="40"/>
      <c r="K271" s="234"/>
      <c r="L271" s="36"/>
      <c r="M271" s="221"/>
    </row>
    <row r="272" spans="2:13" s="38" customFormat="1" x14ac:dyDescent="0.25">
      <c r="B272" s="36"/>
      <c r="C272" s="37"/>
      <c r="E272" s="39"/>
      <c r="F272" s="36"/>
      <c r="G272" s="36"/>
      <c r="H272" s="40"/>
      <c r="I272" s="40"/>
      <c r="K272" s="234"/>
      <c r="L272" s="36"/>
      <c r="M272" s="221"/>
    </row>
    <row r="273" spans="2:13" s="38" customFormat="1" x14ac:dyDescent="0.25">
      <c r="B273" s="36"/>
      <c r="C273" s="37"/>
      <c r="E273" s="39"/>
      <c r="F273" s="36"/>
      <c r="G273" s="36"/>
      <c r="H273" s="40"/>
      <c r="I273" s="40"/>
      <c r="K273" s="234"/>
      <c r="L273" s="36"/>
      <c r="M273" s="221"/>
    </row>
    <row r="274" spans="2:13" s="38" customFormat="1" x14ac:dyDescent="0.25">
      <c r="B274" s="36"/>
      <c r="C274" s="37"/>
      <c r="E274" s="39"/>
      <c r="F274" s="36"/>
      <c r="G274" s="36"/>
      <c r="H274" s="40"/>
      <c r="I274" s="40"/>
      <c r="K274" s="234"/>
      <c r="L274" s="36"/>
      <c r="M274" s="221"/>
    </row>
    <row r="275" spans="2:13" s="38" customFormat="1" x14ac:dyDescent="0.25">
      <c r="B275" s="36"/>
      <c r="C275" s="37"/>
      <c r="E275" s="39"/>
      <c r="F275" s="36"/>
      <c r="G275" s="36"/>
      <c r="H275" s="40"/>
      <c r="I275" s="40"/>
      <c r="K275" s="234"/>
      <c r="L275" s="36"/>
      <c r="M275" s="221"/>
    </row>
    <row r="276" spans="2:13" s="38" customFormat="1" x14ac:dyDescent="0.25">
      <c r="B276" s="36"/>
      <c r="C276" s="37"/>
      <c r="E276" s="39"/>
      <c r="F276" s="36"/>
      <c r="G276" s="36"/>
      <c r="H276" s="40"/>
      <c r="I276" s="40"/>
      <c r="K276" s="234"/>
      <c r="L276" s="36"/>
      <c r="M276" s="221"/>
    </row>
    <row r="277" spans="2:13" s="38" customFormat="1" x14ac:dyDescent="0.25">
      <c r="B277" s="36"/>
      <c r="C277" s="37"/>
      <c r="E277" s="39"/>
      <c r="F277" s="36"/>
      <c r="G277" s="36"/>
      <c r="H277" s="40"/>
      <c r="I277" s="40"/>
      <c r="K277" s="234"/>
      <c r="L277" s="36"/>
      <c r="M277" s="221"/>
    </row>
    <row r="278" spans="2:13" s="38" customFormat="1" x14ac:dyDescent="0.25">
      <c r="B278" s="36"/>
      <c r="C278" s="37"/>
      <c r="E278" s="39"/>
      <c r="F278" s="36"/>
      <c r="G278" s="36"/>
      <c r="H278" s="40"/>
      <c r="I278" s="40"/>
      <c r="K278" s="234"/>
      <c r="L278" s="36"/>
      <c r="M278" s="221"/>
    </row>
    <row r="279" spans="2:13" s="38" customFormat="1" x14ac:dyDescent="0.25">
      <c r="B279" s="36"/>
      <c r="C279" s="37"/>
      <c r="E279" s="39"/>
      <c r="F279" s="36"/>
      <c r="G279" s="36"/>
      <c r="H279" s="40"/>
      <c r="I279" s="40"/>
      <c r="K279" s="234"/>
      <c r="L279" s="36"/>
      <c r="M279" s="221"/>
    </row>
    <row r="280" spans="2:13" s="38" customFormat="1" x14ac:dyDescent="0.25">
      <c r="B280" s="36"/>
      <c r="C280" s="37"/>
      <c r="E280" s="39"/>
      <c r="F280" s="36"/>
      <c r="G280" s="36"/>
      <c r="H280" s="40"/>
      <c r="I280" s="40"/>
      <c r="K280" s="234"/>
      <c r="L280" s="36"/>
      <c r="M280" s="221"/>
    </row>
    <row r="281" spans="2:13" s="38" customFormat="1" x14ac:dyDescent="0.25">
      <c r="B281" s="36"/>
      <c r="C281" s="37"/>
      <c r="E281" s="39"/>
      <c r="F281" s="36"/>
      <c r="G281" s="36"/>
      <c r="H281" s="40"/>
      <c r="I281" s="40"/>
      <c r="K281" s="234"/>
      <c r="L281" s="36"/>
      <c r="M281" s="221"/>
    </row>
    <row r="282" spans="2:13" s="38" customFormat="1" x14ac:dyDescent="0.25">
      <c r="B282" s="36"/>
      <c r="C282" s="37"/>
      <c r="E282" s="39"/>
      <c r="F282" s="36"/>
      <c r="G282" s="36"/>
      <c r="H282" s="40"/>
      <c r="I282" s="40"/>
      <c r="K282" s="234"/>
      <c r="L282" s="36"/>
      <c r="M282" s="221"/>
    </row>
    <row r="283" spans="2:13" s="38" customFormat="1" x14ac:dyDescent="0.25">
      <c r="B283" s="36"/>
      <c r="C283" s="37"/>
      <c r="E283" s="39"/>
      <c r="F283" s="36"/>
      <c r="G283" s="36"/>
      <c r="H283" s="40"/>
      <c r="I283" s="40"/>
      <c r="K283" s="234"/>
      <c r="L283" s="36"/>
      <c r="M283" s="221"/>
    </row>
    <row r="284" spans="2:13" s="38" customFormat="1" x14ac:dyDescent="0.25">
      <c r="B284" s="36"/>
      <c r="C284" s="37"/>
      <c r="E284" s="39"/>
      <c r="F284" s="36"/>
      <c r="G284" s="36"/>
      <c r="H284" s="40"/>
      <c r="I284" s="40"/>
      <c r="K284" s="234"/>
      <c r="L284" s="36"/>
      <c r="M284" s="221"/>
    </row>
    <row r="285" spans="2:13" s="38" customFormat="1" x14ac:dyDescent="0.25">
      <c r="B285" s="36"/>
      <c r="C285" s="37"/>
      <c r="E285" s="39"/>
      <c r="F285" s="36"/>
      <c r="G285" s="36"/>
      <c r="H285" s="40"/>
      <c r="I285" s="40"/>
      <c r="K285" s="234"/>
      <c r="L285" s="36"/>
      <c r="M285" s="221"/>
    </row>
    <row r="286" spans="2:13" s="38" customFormat="1" x14ac:dyDescent="0.25">
      <c r="B286" s="36"/>
      <c r="C286" s="37"/>
      <c r="E286" s="39"/>
      <c r="F286" s="36"/>
      <c r="G286" s="36"/>
      <c r="H286" s="40"/>
      <c r="I286" s="40"/>
      <c r="K286" s="234"/>
      <c r="L286" s="36"/>
      <c r="M286" s="221"/>
    </row>
    <row r="287" spans="2:13" s="38" customFormat="1" x14ac:dyDescent="0.25">
      <c r="B287" s="36"/>
      <c r="C287" s="37"/>
      <c r="E287" s="39"/>
      <c r="F287" s="36"/>
      <c r="G287" s="36"/>
      <c r="H287" s="40"/>
      <c r="I287" s="40"/>
      <c r="K287" s="234"/>
      <c r="L287" s="36"/>
      <c r="M287" s="221"/>
    </row>
    <row r="288" spans="2:13" s="38" customFormat="1" x14ac:dyDescent="0.25">
      <c r="B288" s="36"/>
      <c r="C288" s="37"/>
      <c r="E288" s="39"/>
      <c r="F288" s="36"/>
      <c r="G288" s="36"/>
      <c r="H288" s="40"/>
      <c r="I288" s="40"/>
      <c r="K288" s="234"/>
      <c r="L288" s="36"/>
      <c r="M288" s="221"/>
    </row>
    <row r="289" spans="2:13" s="38" customFormat="1" x14ac:dyDescent="0.25">
      <c r="B289" s="36"/>
      <c r="C289" s="37"/>
      <c r="E289" s="39"/>
      <c r="F289" s="36"/>
      <c r="G289" s="36"/>
      <c r="H289" s="40"/>
      <c r="I289" s="40"/>
      <c r="K289" s="234"/>
      <c r="L289" s="36"/>
      <c r="M289" s="221"/>
    </row>
    <row r="290" spans="2:13" s="38" customFormat="1" x14ac:dyDescent="0.25">
      <c r="B290" s="36"/>
      <c r="C290" s="37"/>
      <c r="E290" s="39"/>
      <c r="F290" s="36"/>
      <c r="G290" s="36"/>
      <c r="H290" s="40"/>
      <c r="I290" s="40"/>
      <c r="K290" s="234"/>
      <c r="L290" s="36"/>
      <c r="M290" s="221"/>
    </row>
    <row r="291" spans="2:13" s="38" customFormat="1" x14ac:dyDescent="0.25">
      <c r="B291" s="36"/>
      <c r="C291" s="37"/>
      <c r="E291" s="39"/>
      <c r="F291" s="36"/>
      <c r="G291" s="36"/>
      <c r="H291" s="40"/>
      <c r="I291" s="40"/>
      <c r="K291" s="234"/>
      <c r="L291" s="36"/>
      <c r="M291" s="221"/>
    </row>
    <row r="292" spans="2:13" s="38" customFormat="1" x14ac:dyDescent="0.25">
      <c r="B292" s="36"/>
      <c r="C292" s="37"/>
      <c r="E292" s="39"/>
      <c r="F292" s="36"/>
      <c r="G292" s="36"/>
      <c r="H292" s="40"/>
      <c r="I292" s="40"/>
      <c r="K292" s="234"/>
      <c r="L292" s="36"/>
      <c r="M292" s="221"/>
    </row>
    <row r="293" spans="2:13" s="38" customFormat="1" x14ac:dyDescent="0.25">
      <c r="B293" s="36"/>
      <c r="C293" s="37"/>
      <c r="E293" s="39"/>
      <c r="F293" s="36"/>
      <c r="G293" s="36"/>
      <c r="H293" s="40"/>
      <c r="I293" s="40"/>
      <c r="K293" s="234"/>
      <c r="L293" s="36"/>
      <c r="M293" s="221"/>
    </row>
    <row r="294" spans="2:13" s="38" customFormat="1" x14ac:dyDescent="0.25">
      <c r="B294" s="36"/>
      <c r="C294" s="37"/>
      <c r="E294" s="39"/>
      <c r="F294" s="36"/>
      <c r="G294" s="36"/>
      <c r="H294" s="40"/>
      <c r="I294" s="40"/>
      <c r="K294" s="234"/>
      <c r="L294" s="36"/>
      <c r="M294" s="221"/>
    </row>
    <row r="295" spans="2:13" s="38" customFormat="1" x14ac:dyDescent="0.25">
      <c r="B295" s="36"/>
      <c r="C295" s="37"/>
      <c r="E295" s="39"/>
      <c r="F295" s="36"/>
      <c r="G295" s="36"/>
      <c r="H295" s="40"/>
      <c r="I295" s="40"/>
      <c r="K295" s="234"/>
      <c r="L295" s="36"/>
      <c r="M295" s="221"/>
    </row>
    <row r="296" spans="2:13" s="38" customFormat="1" x14ac:dyDescent="0.25">
      <c r="B296" s="36"/>
      <c r="C296" s="37"/>
      <c r="E296" s="39"/>
      <c r="F296" s="36"/>
      <c r="G296" s="36"/>
      <c r="H296" s="40"/>
      <c r="I296" s="40"/>
      <c r="K296" s="234"/>
      <c r="L296" s="36"/>
      <c r="M296" s="221"/>
    </row>
    <row r="297" spans="2:13" s="38" customFormat="1" x14ac:dyDescent="0.25">
      <c r="B297" s="36"/>
      <c r="C297" s="37"/>
      <c r="E297" s="39"/>
      <c r="F297" s="36"/>
      <c r="G297" s="36"/>
      <c r="H297" s="40"/>
      <c r="I297" s="40"/>
      <c r="K297" s="234"/>
      <c r="L297" s="36"/>
      <c r="M297" s="221"/>
    </row>
    <row r="298" spans="2:13" s="38" customFormat="1" x14ac:dyDescent="0.25">
      <c r="B298" s="36"/>
      <c r="C298" s="37"/>
      <c r="E298" s="39"/>
      <c r="F298" s="36"/>
      <c r="G298" s="36"/>
      <c r="H298" s="40"/>
      <c r="I298" s="40"/>
      <c r="K298" s="234"/>
      <c r="L298" s="36"/>
      <c r="M298" s="221"/>
    </row>
    <row r="299" spans="2:13" s="38" customFormat="1" x14ac:dyDescent="0.25">
      <c r="B299" s="36"/>
      <c r="C299" s="37"/>
      <c r="E299" s="39"/>
      <c r="F299" s="36"/>
      <c r="G299" s="36"/>
      <c r="H299" s="40"/>
      <c r="I299" s="40"/>
      <c r="K299" s="234"/>
      <c r="L299" s="36"/>
      <c r="M299" s="221"/>
    </row>
    <row r="300" spans="2:13" s="38" customFormat="1" x14ac:dyDescent="0.25">
      <c r="B300" s="36"/>
      <c r="C300" s="37"/>
      <c r="E300" s="39"/>
      <c r="F300" s="36"/>
      <c r="G300" s="36"/>
      <c r="H300" s="40"/>
      <c r="I300" s="40"/>
      <c r="K300" s="234"/>
      <c r="L300" s="36"/>
      <c r="M300" s="221"/>
    </row>
    <row r="301" spans="2:13" s="38" customFormat="1" x14ac:dyDescent="0.25">
      <c r="B301" s="36"/>
      <c r="C301" s="37"/>
      <c r="E301" s="39"/>
      <c r="F301" s="36"/>
      <c r="G301" s="36"/>
      <c r="H301" s="40"/>
      <c r="I301" s="40"/>
      <c r="K301" s="234"/>
      <c r="L301" s="36"/>
      <c r="M301" s="221"/>
    </row>
    <row r="302" spans="2:13" s="38" customFormat="1" x14ac:dyDescent="0.25">
      <c r="B302" s="36"/>
      <c r="C302" s="37"/>
      <c r="E302" s="39"/>
      <c r="F302" s="36"/>
      <c r="G302" s="36"/>
      <c r="H302" s="40"/>
      <c r="I302" s="40"/>
      <c r="K302" s="234"/>
      <c r="L302" s="36"/>
      <c r="M302" s="221"/>
    </row>
    <row r="303" spans="2:13" s="38" customFormat="1" x14ac:dyDescent="0.25">
      <c r="B303" s="36"/>
      <c r="C303" s="37"/>
      <c r="E303" s="39"/>
      <c r="F303" s="36"/>
      <c r="G303" s="36"/>
      <c r="H303" s="40"/>
      <c r="I303" s="40"/>
      <c r="K303" s="234"/>
      <c r="L303" s="36"/>
      <c r="M303" s="221"/>
    </row>
    <row r="304" spans="2:13" s="38" customFormat="1" x14ac:dyDescent="0.25">
      <c r="B304" s="36"/>
      <c r="C304" s="37"/>
      <c r="E304" s="39"/>
      <c r="F304" s="36"/>
      <c r="G304" s="36"/>
      <c r="H304" s="40"/>
      <c r="I304" s="40"/>
      <c r="K304" s="234"/>
      <c r="L304" s="36"/>
      <c r="M304" s="221"/>
    </row>
    <row r="305" spans="2:13" s="38" customFormat="1" x14ac:dyDescent="0.25">
      <c r="B305" s="36"/>
      <c r="C305" s="37"/>
      <c r="E305" s="39"/>
      <c r="F305" s="36"/>
      <c r="G305" s="36"/>
      <c r="H305" s="40"/>
      <c r="I305" s="40"/>
      <c r="K305" s="234"/>
      <c r="L305" s="36"/>
      <c r="M305" s="221"/>
    </row>
    <row r="306" spans="2:13" s="38" customFormat="1" x14ac:dyDescent="0.25">
      <c r="B306" s="36"/>
      <c r="C306" s="37"/>
      <c r="E306" s="39"/>
      <c r="F306" s="36"/>
      <c r="G306" s="36"/>
      <c r="H306" s="40"/>
      <c r="I306" s="40"/>
      <c r="K306" s="234"/>
      <c r="L306" s="36"/>
      <c r="M306" s="221"/>
    </row>
    <row r="307" spans="2:13" s="38" customFormat="1" x14ac:dyDescent="0.25">
      <c r="B307" s="36"/>
      <c r="C307" s="37"/>
      <c r="E307" s="39"/>
      <c r="F307" s="36"/>
      <c r="G307" s="36"/>
      <c r="H307" s="40"/>
      <c r="I307" s="40"/>
      <c r="K307" s="234"/>
      <c r="L307" s="36"/>
      <c r="M307" s="221"/>
    </row>
    <row r="308" spans="2:13" s="38" customFormat="1" x14ac:dyDescent="0.25">
      <c r="B308" s="36"/>
      <c r="C308" s="37"/>
      <c r="E308" s="39"/>
      <c r="F308" s="36"/>
      <c r="G308" s="36"/>
      <c r="H308" s="40"/>
      <c r="I308" s="40"/>
      <c r="K308" s="234"/>
      <c r="L308" s="36"/>
      <c r="M308" s="221"/>
    </row>
    <row r="309" spans="2:13" s="38" customFormat="1" x14ac:dyDescent="0.25">
      <c r="B309" s="36"/>
      <c r="C309" s="37"/>
      <c r="E309" s="39"/>
      <c r="F309" s="36"/>
      <c r="G309" s="36"/>
      <c r="H309" s="40"/>
      <c r="I309" s="40"/>
      <c r="K309" s="234"/>
      <c r="L309" s="36"/>
      <c r="M309" s="221"/>
    </row>
    <row r="310" spans="2:13" s="38" customFormat="1" x14ac:dyDescent="0.25">
      <c r="B310" s="36"/>
      <c r="C310" s="37"/>
      <c r="E310" s="39"/>
      <c r="F310" s="36"/>
      <c r="G310" s="36"/>
      <c r="H310" s="40"/>
      <c r="I310" s="40"/>
      <c r="K310" s="234"/>
      <c r="L310" s="36"/>
      <c r="M310" s="221"/>
    </row>
    <row r="311" spans="2:13" s="38" customFormat="1" x14ac:dyDescent="0.25">
      <c r="B311" s="36"/>
      <c r="C311" s="37"/>
      <c r="E311" s="39"/>
      <c r="F311" s="36"/>
      <c r="G311" s="36"/>
      <c r="H311" s="40"/>
      <c r="I311" s="40"/>
      <c r="K311" s="234"/>
      <c r="L311" s="36"/>
      <c r="M311" s="221"/>
    </row>
    <row r="312" spans="2:13" s="38" customFormat="1" x14ac:dyDescent="0.25">
      <c r="B312" s="36"/>
      <c r="C312" s="37"/>
      <c r="E312" s="39"/>
      <c r="F312" s="36"/>
      <c r="G312" s="36"/>
      <c r="H312" s="40"/>
      <c r="I312" s="40"/>
      <c r="K312" s="234"/>
      <c r="L312" s="36"/>
      <c r="M312" s="221"/>
    </row>
    <row r="313" spans="2:13" s="38" customFormat="1" x14ac:dyDescent="0.25">
      <c r="B313" s="36"/>
      <c r="C313" s="37"/>
      <c r="E313" s="39"/>
      <c r="F313" s="36"/>
      <c r="G313" s="36"/>
      <c r="H313" s="40"/>
      <c r="I313" s="40"/>
      <c r="K313" s="234"/>
      <c r="L313" s="36"/>
      <c r="M313" s="221"/>
    </row>
    <row r="314" spans="2:13" s="38" customFormat="1" x14ac:dyDescent="0.25">
      <c r="B314" s="36"/>
      <c r="C314" s="37"/>
      <c r="E314" s="39"/>
      <c r="F314" s="36"/>
      <c r="G314" s="36"/>
      <c r="H314" s="40"/>
      <c r="I314" s="40"/>
      <c r="K314" s="234"/>
      <c r="L314" s="36"/>
      <c r="M314" s="221"/>
    </row>
    <row r="315" spans="2:13" s="38" customFormat="1" x14ac:dyDescent="0.25">
      <c r="B315" s="36"/>
      <c r="C315" s="37"/>
      <c r="E315" s="39"/>
      <c r="F315" s="36"/>
      <c r="G315" s="36"/>
      <c r="H315" s="40"/>
      <c r="I315" s="40"/>
      <c r="K315" s="234"/>
      <c r="L315" s="36"/>
      <c r="M315" s="221"/>
    </row>
    <row r="316" spans="2:13" s="38" customFormat="1" x14ac:dyDescent="0.25">
      <c r="B316" s="36"/>
      <c r="C316" s="37"/>
      <c r="E316" s="39"/>
      <c r="F316" s="36"/>
      <c r="G316" s="36"/>
      <c r="H316" s="40"/>
      <c r="I316" s="40"/>
      <c r="K316" s="234"/>
      <c r="L316" s="36"/>
      <c r="M316" s="221"/>
    </row>
    <row r="317" spans="2:13" s="38" customFormat="1" x14ac:dyDescent="0.25">
      <c r="B317" s="36"/>
      <c r="C317" s="37"/>
      <c r="E317" s="39"/>
      <c r="F317" s="36"/>
      <c r="G317" s="36"/>
      <c r="H317" s="40"/>
      <c r="I317" s="40"/>
      <c r="K317" s="234"/>
      <c r="L317" s="36"/>
      <c r="M317" s="221"/>
    </row>
    <row r="318" spans="2:13" s="38" customFormat="1" x14ac:dyDescent="0.25">
      <c r="B318" s="36"/>
      <c r="C318" s="37"/>
      <c r="E318" s="39"/>
      <c r="F318" s="36"/>
      <c r="G318" s="36"/>
      <c r="H318" s="40"/>
      <c r="I318" s="40"/>
      <c r="K318" s="234"/>
      <c r="L318" s="36"/>
      <c r="M318" s="221"/>
    </row>
    <row r="319" spans="2:13" s="38" customFormat="1" x14ac:dyDescent="0.25">
      <c r="B319" s="36"/>
      <c r="C319" s="37"/>
      <c r="E319" s="39"/>
      <c r="F319" s="36"/>
      <c r="G319" s="36"/>
      <c r="H319" s="40"/>
      <c r="I319" s="40"/>
      <c r="K319" s="234"/>
      <c r="L319" s="36"/>
      <c r="M319" s="221"/>
    </row>
    <row r="320" spans="2:13" s="38" customFormat="1" x14ac:dyDescent="0.25">
      <c r="B320" s="36"/>
      <c r="C320" s="37"/>
      <c r="E320" s="39"/>
      <c r="F320" s="36"/>
      <c r="G320" s="36"/>
      <c r="H320" s="40"/>
      <c r="I320" s="40"/>
      <c r="K320" s="234"/>
      <c r="L320" s="36"/>
      <c r="M320" s="221"/>
    </row>
    <row r="321" spans="2:13" s="38" customFormat="1" x14ac:dyDescent="0.25">
      <c r="B321" s="36"/>
      <c r="C321" s="37"/>
      <c r="E321" s="39"/>
      <c r="F321" s="36"/>
      <c r="G321" s="36"/>
      <c r="H321" s="40"/>
      <c r="I321" s="40"/>
      <c r="K321" s="234"/>
      <c r="L321" s="36"/>
      <c r="M321" s="221"/>
    </row>
    <row r="322" spans="2:13" s="38" customFormat="1" x14ac:dyDescent="0.25">
      <c r="B322" s="36"/>
      <c r="C322" s="37"/>
      <c r="E322" s="39"/>
      <c r="F322" s="36"/>
      <c r="G322" s="36"/>
      <c r="H322" s="40"/>
      <c r="I322" s="40"/>
      <c r="K322" s="234"/>
      <c r="L322" s="36"/>
      <c r="M322" s="221"/>
    </row>
    <row r="323" spans="2:13" s="38" customFormat="1" x14ac:dyDescent="0.25">
      <c r="B323" s="36"/>
      <c r="C323" s="37"/>
      <c r="E323" s="39"/>
      <c r="F323" s="36"/>
      <c r="G323" s="36"/>
      <c r="H323" s="40"/>
      <c r="I323" s="40"/>
      <c r="K323" s="234"/>
      <c r="L323" s="36"/>
      <c r="M323" s="221"/>
    </row>
    <row r="324" spans="2:13" s="38" customFormat="1" x14ac:dyDescent="0.25">
      <c r="B324" s="36"/>
      <c r="C324" s="37"/>
      <c r="E324" s="39"/>
      <c r="F324" s="36"/>
      <c r="G324" s="36"/>
      <c r="H324" s="40"/>
      <c r="I324" s="40"/>
      <c r="K324" s="234"/>
      <c r="L324" s="36"/>
      <c r="M324" s="221"/>
    </row>
    <row r="325" spans="2:13" s="38" customFormat="1" x14ac:dyDescent="0.25">
      <c r="B325" s="36"/>
      <c r="C325" s="37"/>
      <c r="E325" s="39"/>
      <c r="F325" s="36"/>
      <c r="G325" s="36"/>
      <c r="H325" s="40"/>
      <c r="I325" s="40"/>
      <c r="K325" s="234"/>
      <c r="L325" s="36"/>
      <c r="M325" s="221"/>
    </row>
    <row r="326" spans="2:13" s="38" customFormat="1" x14ac:dyDescent="0.25">
      <c r="B326" s="36"/>
      <c r="C326" s="37"/>
      <c r="E326" s="39"/>
      <c r="F326" s="36"/>
      <c r="G326" s="36"/>
      <c r="H326" s="40"/>
      <c r="I326" s="40"/>
      <c r="K326" s="234"/>
      <c r="L326" s="36"/>
      <c r="M326" s="221"/>
    </row>
    <row r="327" spans="2:13" s="38" customFormat="1" x14ac:dyDescent="0.25">
      <c r="B327" s="36"/>
      <c r="C327" s="37"/>
      <c r="E327" s="39"/>
      <c r="F327" s="36"/>
      <c r="G327" s="36"/>
      <c r="H327" s="40"/>
      <c r="I327" s="40"/>
      <c r="K327" s="234"/>
      <c r="L327" s="36"/>
      <c r="M327" s="221"/>
    </row>
    <row r="328" spans="2:13" s="38" customFormat="1" x14ac:dyDescent="0.25">
      <c r="B328" s="36"/>
      <c r="C328" s="37"/>
      <c r="E328" s="39"/>
      <c r="F328" s="36"/>
      <c r="G328" s="36"/>
      <c r="H328" s="40"/>
      <c r="I328" s="40"/>
      <c r="K328" s="234"/>
      <c r="L328" s="36"/>
      <c r="M328" s="221"/>
    </row>
    <row r="329" spans="2:13" s="38" customFormat="1" x14ac:dyDescent="0.25">
      <c r="B329" s="36"/>
      <c r="C329" s="37"/>
      <c r="E329" s="39"/>
      <c r="F329" s="36"/>
      <c r="G329" s="36"/>
      <c r="H329" s="40"/>
      <c r="I329" s="40"/>
      <c r="K329" s="234"/>
      <c r="L329" s="36"/>
      <c r="M329" s="221"/>
    </row>
    <row r="330" spans="2:13" s="38" customFormat="1" x14ac:dyDescent="0.25">
      <c r="B330" s="36"/>
      <c r="C330" s="37"/>
      <c r="E330" s="39"/>
      <c r="F330" s="36"/>
      <c r="G330" s="36"/>
      <c r="H330" s="40"/>
      <c r="I330" s="40"/>
      <c r="K330" s="234"/>
      <c r="L330" s="36"/>
      <c r="M330" s="221"/>
    </row>
    <row r="331" spans="2:13" s="38" customFormat="1" x14ac:dyDescent="0.25">
      <c r="B331" s="36"/>
      <c r="C331" s="37"/>
      <c r="E331" s="39"/>
      <c r="F331" s="36"/>
      <c r="G331" s="36"/>
      <c r="H331" s="40"/>
      <c r="I331" s="40"/>
      <c r="K331" s="234"/>
      <c r="L331" s="36"/>
      <c r="M331" s="221"/>
    </row>
    <row r="332" spans="2:13" s="38" customFormat="1" x14ac:dyDescent="0.25">
      <c r="B332" s="36"/>
      <c r="C332" s="37"/>
      <c r="E332" s="39"/>
      <c r="F332" s="36"/>
      <c r="G332" s="36"/>
      <c r="H332" s="40"/>
      <c r="I332" s="40"/>
      <c r="K332" s="234"/>
      <c r="L332" s="36"/>
      <c r="M332" s="221"/>
    </row>
    <row r="333" spans="2:13" s="38" customFormat="1" x14ac:dyDescent="0.25">
      <c r="B333" s="36"/>
      <c r="C333" s="37"/>
      <c r="E333" s="39"/>
      <c r="F333" s="36"/>
      <c r="G333" s="36"/>
      <c r="H333" s="40"/>
      <c r="I333" s="40"/>
      <c r="K333" s="234"/>
      <c r="L333" s="36"/>
      <c r="M333" s="221"/>
    </row>
    <row r="334" spans="2:13" s="38" customFormat="1" x14ac:dyDescent="0.25">
      <c r="B334" s="36"/>
      <c r="C334" s="37"/>
      <c r="E334" s="39"/>
      <c r="F334" s="36"/>
      <c r="G334" s="36"/>
      <c r="H334" s="40"/>
      <c r="I334" s="40"/>
      <c r="K334" s="234"/>
      <c r="L334" s="36"/>
      <c r="M334" s="221"/>
    </row>
    <row r="335" spans="2:13" s="38" customFormat="1" x14ac:dyDescent="0.25">
      <c r="B335" s="36"/>
      <c r="C335" s="37"/>
      <c r="E335" s="39"/>
      <c r="F335" s="36"/>
      <c r="G335" s="36"/>
      <c r="H335" s="40"/>
      <c r="I335" s="40"/>
      <c r="K335" s="234"/>
      <c r="L335" s="36"/>
      <c r="M335" s="221"/>
    </row>
    <row r="336" spans="2:13" s="38" customFormat="1" x14ac:dyDescent="0.25">
      <c r="B336" s="36"/>
      <c r="C336" s="37"/>
      <c r="E336" s="39"/>
      <c r="F336" s="36"/>
      <c r="G336" s="36"/>
      <c r="H336" s="40"/>
      <c r="I336" s="40"/>
      <c r="K336" s="234"/>
      <c r="L336" s="36"/>
      <c r="M336" s="221"/>
    </row>
    <row r="337" spans="2:13" s="38" customFormat="1" x14ac:dyDescent="0.25">
      <c r="B337" s="36"/>
      <c r="C337" s="37"/>
      <c r="E337" s="39"/>
      <c r="F337" s="36"/>
      <c r="G337" s="36"/>
      <c r="H337" s="40"/>
      <c r="I337" s="40"/>
      <c r="K337" s="234"/>
      <c r="L337" s="36"/>
      <c r="M337" s="221"/>
    </row>
    <row r="338" spans="2:13" s="38" customFormat="1" x14ac:dyDescent="0.25">
      <c r="B338" s="36"/>
      <c r="C338" s="37"/>
      <c r="E338" s="39"/>
      <c r="F338" s="36"/>
      <c r="G338" s="36"/>
      <c r="H338" s="40"/>
      <c r="I338" s="40"/>
      <c r="K338" s="234"/>
      <c r="L338" s="36"/>
      <c r="M338" s="221"/>
    </row>
    <row r="339" spans="2:13" s="38" customFormat="1" x14ac:dyDescent="0.25">
      <c r="B339" s="36"/>
      <c r="C339" s="37"/>
      <c r="E339" s="39"/>
      <c r="F339" s="36"/>
      <c r="G339" s="36"/>
      <c r="H339" s="40"/>
      <c r="I339" s="40"/>
      <c r="K339" s="234"/>
      <c r="L339" s="36"/>
      <c r="M339" s="221"/>
    </row>
    <row r="340" spans="2:13" s="38" customFormat="1" x14ac:dyDescent="0.25">
      <c r="B340" s="36"/>
      <c r="C340" s="37"/>
      <c r="E340" s="39"/>
      <c r="F340" s="36"/>
      <c r="G340" s="36"/>
      <c r="H340" s="40"/>
      <c r="I340" s="40"/>
      <c r="K340" s="234"/>
      <c r="L340" s="36"/>
      <c r="M340" s="221"/>
    </row>
    <row r="341" spans="2:13" s="38" customFormat="1" x14ac:dyDescent="0.25">
      <c r="B341" s="36"/>
      <c r="C341" s="37"/>
      <c r="E341" s="39"/>
      <c r="F341" s="36"/>
      <c r="G341" s="36"/>
      <c r="H341" s="40"/>
      <c r="I341" s="40"/>
      <c r="K341" s="234"/>
      <c r="L341" s="36"/>
      <c r="M341" s="221"/>
    </row>
    <row r="342" spans="2:13" s="38" customFormat="1" x14ac:dyDescent="0.25">
      <c r="B342" s="36"/>
      <c r="C342" s="37"/>
      <c r="E342" s="39"/>
      <c r="F342" s="36"/>
      <c r="G342" s="36"/>
      <c r="H342" s="40"/>
      <c r="I342" s="40"/>
      <c r="K342" s="234"/>
      <c r="L342" s="36"/>
      <c r="M342" s="221"/>
    </row>
    <row r="343" spans="2:13" s="38" customFormat="1" x14ac:dyDescent="0.25">
      <c r="B343" s="36"/>
      <c r="C343" s="37"/>
      <c r="E343" s="39"/>
      <c r="F343" s="36"/>
      <c r="G343" s="36"/>
      <c r="H343" s="40"/>
      <c r="I343" s="40"/>
      <c r="K343" s="234"/>
      <c r="L343" s="36"/>
      <c r="M343" s="221"/>
    </row>
    <row r="344" spans="2:13" s="38" customFormat="1" x14ac:dyDescent="0.25">
      <c r="B344" s="36"/>
      <c r="C344" s="37"/>
      <c r="E344" s="39"/>
      <c r="F344" s="36"/>
      <c r="G344" s="36"/>
      <c r="H344" s="40"/>
      <c r="I344" s="40"/>
      <c r="K344" s="234"/>
      <c r="L344" s="36"/>
      <c r="M344" s="221"/>
    </row>
    <row r="345" spans="2:13" s="38" customFormat="1" x14ac:dyDescent="0.25">
      <c r="B345" s="36"/>
      <c r="C345" s="37"/>
      <c r="E345" s="39"/>
      <c r="F345" s="36"/>
      <c r="G345" s="36"/>
      <c r="H345" s="40"/>
      <c r="I345" s="40"/>
      <c r="K345" s="234"/>
      <c r="L345" s="36"/>
      <c r="M345" s="221"/>
    </row>
    <row r="346" spans="2:13" s="38" customFormat="1" x14ac:dyDescent="0.25">
      <c r="B346" s="36"/>
      <c r="C346" s="37"/>
      <c r="E346" s="39"/>
      <c r="F346" s="36"/>
      <c r="G346" s="36"/>
      <c r="H346" s="40"/>
      <c r="I346" s="40"/>
      <c r="K346" s="234"/>
      <c r="L346" s="36"/>
      <c r="M346" s="221"/>
    </row>
    <row r="347" spans="2:13" s="38" customFormat="1" x14ac:dyDescent="0.25">
      <c r="B347" s="36"/>
      <c r="C347" s="37"/>
      <c r="E347" s="39"/>
      <c r="F347" s="36"/>
      <c r="G347" s="36"/>
      <c r="H347" s="40"/>
      <c r="I347" s="40"/>
      <c r="K347" s="234"/>
      <c r="L347" s="36"/>
      <c r="M347" s="221"/>
    </row>
    <row r="348" spans="2:13" s="38" customFormat="1" x14ac:dyDescent="0.25">
      <c r="B348" s="36"/>
      <c r="C348" s="37"/>
      <c r="E348" s="39"/>
      <c r="F348" s="36"/>
      <c r="G348" s="36"/>
      <c r="H348" s="40"/>
      <c r="I348" s="40"/>
      <c r="K348" s="234"/>
      <c r="L348" s="36"/>
      <c r="M348" s="221"/>
    </row>
    <row r="349" spans="2:13" s="38" customFormat="1" x14ac:dyDescent="0.25">
      <c r="B349" s="36"/>
      <c r="C349" s="37"/>
      <c r="E349" s="39"/>
      <c r="F349" s="36"/>
      <c r="G349" s="36"/>
      <c r="H349" s="40"/>
      <c r="I349" s="40"/>
      <c r="K349" s="234"/>
      <c r="L349" s="36"/>
      <c r="M349" s="221"/>
    </row>
    <row r="350" spans="2:13" s="38" customFormat="1" x14ac:dyDescent="0.25">
      <c r="B350" s="36"/>
      <c r="C350" s="37"/>
      <c r="E350" s="39"/>
      <c r="F350" s="36"/>
      <c r="G350" s="36"/>
      <c r="H350" s="40"/>
      <c r="I350" s="40"/>
      <c r="K350" s="234"/>
      <c r="L350" s="36"/>
      <c r="M350" s="221"/>
    </row>
    <row r="351" spans="2:13" s="38" customFormat="1" x14ac:dyDescent="0.25">
      <c r="B351" s="36"/>
      <c r="C351" s="37"/>
      <c r="E351" s="39"/>
      <c r="F351" s="36"/>
      <c r="G351" s="36"/>
      <c r="H351" s="40"/>
      <c r="I351" s="40"/>
      <c r="K351" s="234"/>
      <c r="L351" s="36"/>
      <c r="M351" s="221"/>
    </row>
    <row r="352" spans="2:13" s="38" customFormat="1" x14ac:dyDescent="0.25">
      <c r="B352" s="36"/>
      <c r="C352" s="37"/>
      <c r="E352" s="39"/>
      <c r="F352" s="36"/>
      <c r="G352" s="36"/>
      <c r="H352" s="40"/>
      <c r="I352" s="40"/>
      <c r="K352" s="234"/>
      <c r="L352" s="36"/>
      <c r="M352" s="221"/>
    </row>
    <row r="353" spans="2:13" s="38" customFormat="1" x14ac:dyDescent="0.25">
      <c r="B353" s="36"/>
      <c r="C353" s="37"/>
      <c r="E353" s="39"/>
      <c r="F353" s="36"/>
      <c r="G353" s="36"/>
      <c r="H353" s="40"/>
      <c r="I353" s="40"/>
      <c r="K353" s="234"/>
      <c r="L353" s="36"/>
      <c r="M353" s="221"/>
    </row>
    <row r="354" spans="2:13" s="38" customFormat="1" x14ac:dyDescent="0.25">
      <c r="B354" s="36"/>
      <c r="C354" s="37"/>
      <c r="E354" s="39"/>
      <c r="F354" s="36"/>
      <c r="G354" s="36"/>
      <c r="H354" s="40"/>
      <c r="I354" s="40"/>
      <c r="K354" s="234"/>
      <c r="L354" s="36"/>
      <c r="M354" s="221"/>
    </row>
    <row r="355" spans="2:13" s="38" customFormat="1" x14ac:dyDescent="0.25">
      <c r="B355" s="36"/>
      <c r="C355" s="37"/>
      <c r="E355" s="39"/>
      <c r="F355" s="36"/>
      <c r="G355" s="36"/>
      <c r="H355" s="40"/>
      <c r="I355" s="40"/>
      <c r="K355" s="234"/>
      <c r="L355" s="36"/>
      <c r="M355" s="221"/>
    </row>
    <row r="356" spans="2:13" s="38" customFormat="1" x14ac:dyDescent="0.25">
      <c r="B356" s="36"/>
      <c r="C356" s="37"/>
      <c r="E356" s="39"/>
      <c r="F356" s="36"/>
      <c r="G356" s="36"/>
      <c r="H356" s="40"/>
      <c r="I356" s="40"/>
      <c r="K356" s="234"/>
      <c r="L356" s="36"/>
      <c r="M356" s="221"/>
    </row>
    <row r="357" spans="2:13" s="38" customFormat="1" x14ac:dyDescent="0.25">
      <c r="B357" s="36"/>
      <c r="C357" s="37"/>
      <c r="E357" s="39"/>
      <c r="F357" s="36"/>
      <c r="G357" s="36"/>
      <c r="H357" s="40"/>
      <c r="I357" s="40"/>
      <c r="K357" s="234"/>
      <c r="L357" s="36"/>
      <c r="M357" s="221"/>
    </row>
    <row r="358" spans="2:13" s="38" customFormat="1" x14ac:dyDescent="0.25">
      <c r="B358" s="36"/>
      <c r="C358" s="37"/>
      <c r="E358" s="39"/>
      <c r="F358" s="36"/>
      <c r="G358" s="36"/>
      <c r="H358" s="40"/>
      <c r="I358" s="40"/>
      <c r="K358" s="234"/>
      <c r="L358" s="36"/>
      <c r="M358" s="221"/>
    </row>
    <row r="359" spans="2:13" s="38" customFormat="1" x14ac:dyDescent="0.25">
      <c r="B359" s="36"/>
      <c r="C359" s="37"/>
      <c r="E359" s="39"/>
      <c r="F359" s="36"/>
      <c r="G359" s="36"/>
      <c r="H359" s="40"/>
      <c r="I359" s="40"/>
      <c r="K359" s="234"/>
      <c r="L359" s="36"/>
      <c r="M359" s="221"/>
    </row>
    <row r="360" spans="2:13" s="38" customFormat="1" x14ac:dyDescent="0.25">
      <c r="B360" s="36"/>
      <c r="C360" s="37"/>
      <c r="E360" s="39"/>
      <c r="F360" s="36"/>
      <c r="G360" s="36"/>
      <c r="H360" s="40"/>
      <c r="I360" s="40"/>
      <c r="K360" s="234"/>
      <c r="L360" s="36"/>
      <c r="M360" s="221"/>
    </row>
    <row r="361" spans="2:13" s="38" customFormat="1" x14ac:dyDescent="0.25">
      <c r="B361" s="36"/>
      <c r="C361" s="37"/>
      <c r="E361" s="39"/>
      <c r="F361" s="36"/>
      <c r="G361" s="36"/>
      <c r="H361" s="40"/>
      <c r="I361" s="40"/>
      <c r="K361" s="234"/>
      <c r="L361" s="36"/>
      <c r="M361" s="221"/>
    </row>
    <row r="362" spans="2:13" s="38" customFormat="1" x14ac:dyDescent="0.25">
      <c r="B362" s="36"/>
      <c r="C362" s="37"/>
      <c r="E362" s="39"/>
      <c r="F362" s="36"/>
      <c r="G362" s="36"/>
      <c r="H362" s="40"/>
      <c r="I362" s="40"/>
      <c r="K362" s="234"/>
      <c r="L362" s="36"/>
      <c r="M362" s="221"/>
    </row>
    <row r="363" spans="2:13" s="38" customFormat="1" x14ac:dyDescent="0.25">
      <c r="B363" s="36"/>
      <c r="C363" s="37"/>
      <c r="E363" s="39"/>
      <c r="F363" s="36"/>
      <c r="G363" s="36"/>
      <c r="H363" s="40"/>
      <c r="I363" s="40"/>
      <c r="K363" s="234"/>
      <c r="L363" s="36"/>
      <c r="M363" s="221"/>
    </row>
    <row r="364" spans="2:13" s="38" customFormat="1" x14ac:dyDescent="0.25">
      <c r="B364" s="36"/>
      <c r="C364" s="37"/>
      <c r="E364" s="39"/>
      <c r="F364" s="36"/>
      <c r="G364" s="36"/>
      <c r="H364" s="40"/>
      <c r="I364" s="40"/>
      <c r="K364" s="234"/>
      <c r="L364" s="36"/>
      <c r="M364" s="221"/>
    </row>
    <row r="365" spans="2:13" s="38" customFormat="1" x14ac:dyDescent="0.25">
      <c r="B365" s="36"/>
      <c r="C365" s="37"/>
      <c r="E365" s="39"/>
      <c r="F365" s="36"/>
      <c r="G365" s="36"/>
      <c r="H365" s="40"/>
      <c r="I365" s="40"/>
      <c r="K365" s="234"/>
      <c r="L365" s="36"/>
      <c r="M365" s="221"/>
    </row>
    <row r="366" spans="2:13" s="38" customFormat="1" x14ac:dyDescent="0.25">
      <c r="B366" s="36"/>
      <c r="C366" s="37"/>
      <c r="E366" s="39"/>
      <c r="F366" s="36"/>
      <c r="G366" s="36"/>
      <c r="H366" s="40"/>
      <c r="I366" s="40"/>
      <c r="K366" s="234"/>
      <c r="L366" s="36"/>
      <c r="M366" s="221"/>
    </row>
    <row r="367" spans="2:13" s="38" customFormat="1" x14ac:dyDescent="0.25">
      <c r="B367" s="36"/>
      <c r="C367" s="37"/>
      <c r="E367" s="39"/>
      <c r="F367" s="36"/>
      <c r="G367" s="36"/>
      <c r="H367" s="40"/>
      <c r="I367" s="40"/>
      <c r="K367" s="234"/>
      <c r="L367" s="36"/>
      <c r="M367" s="221"/>
    </row>
    <row r="368" spans="2:13" s="38" customFormat="1" x14ac:dyDescent="0.25">
      <c r="B368" s="36"/>
      <c r="C368" s="37"/>
      <c r="E368" s="39"/>
      <c r="F368" s="36"/>
      <c r="G368" s="36"/>
      <c r="H368" s="40"/>
      <c r="I368" s="40"/>
      <c r="K368" s="234"/>
      <c r="L368" s="36"/>
      <c r="M368" s="221"/>
    </row>
    <row r="369" spans="2:13" s="38" customFormat="1" x14ac:dyDescent="0.25">
      <c r="B369" s="36"/>
      <c r="C369" s="37"/>
      <c r="E369" s="39"/>
      <c r="F369" s="36"/>
      <c r="G369" s="36"/>
      <c r="H369" s="40"/>
      <c r="I369" s="40"/>
      <c r="K369" s="234"/>
      <c r="L369" s="36"/>
      <c r="M369" s="221"/>
    </row>
    <row r="370" spans="2:13" s="38" customFormat="1" x14ac:dyDescent="0.25">
      <c r="B370" s="36"/>
      <c r="C370" s="37"/>
      <c r="E370" s="39"/>
      <c r="F370" s="36"/>
      <c r="G370" s="36"/>
      <c r="H370" s="40"/>
      <c r="I370" s="40"/>
      <c r="K370" s="234"/>
      <c r="L370" s="36"/>
      <c r="M370" s="221"/>
    </row>
    <row r="371" spans="2:13" s="38" customFormat="1" x14ac:dyDescent="0.25">
      <c r="B371" s="36"/>
      <c r="C371" s="37"/>
      <c r="E371" s="39"/>
      <c r="F371" s="36"/>
      <c r="G371" s="36"/>
      <c r="H371" s="40"/>
      <c r="I371" s="40"/>
      <c r="K371" s="234"/>
      <c r="L371" s="36"/>
      <c r="M371" s="221"/>
    </row>
    <row r="372" spans="2:13" s="38" customFormat="1" x14ac:dyDescent="0.25">
      <c r="B372" s="36"/>
      <c r="C372" s="37"/>
      <c r="E372" s="39"/>
      <c r="F372" s="36"/>
      <c r="G372" s="36"/>
      <c r="H372" s="40"/>
      <c r="I372" s="40"/>
      <c r="K372" s="234"/>
      <c r="L372" s="36"/>
      <c r="M372" s="221"/>
    </row>
    <row r="373" spans="2:13" s="38" customFormat="1" x14ac:dyDescent="0.25">
      <c r="B373" s="36"/>
      <c r="C373" s="37"/>
      <c r="E373" s="39"/>
      <c r="F373" s="36"/>
      <c r="G373" s="36"/>
      <c r="H373" s="40"/>
      <c r="I373" s="40"/>
      <c r="K373" s="234"/>
      <c r="L373" s="36"/>
      <c r="M373" s="221"/>
    </row>
    <row r="374" spans="2:13" s="38" customFormat="1" x14ac:dyDescent="0.25">
      <c r="B374" s="36"/>
      <c r="C374" s="37"/>
      <c r="E374" s="39"/>
      <c r="F374" s="36"/>
      <c r="G374" s="36"/>
      <c r="H374" s="40"/>
      <c r="I374" s="40"/>
      <c r="K374" s="234"/>
      <c r="L374" s="36"/>
      <c r="M374" s="221"/>
    </row>
    <row r="375" spans="2:13" s="38" customFormat="1" x14ac:dyDescent="0.25">
      <c r="B375" s="36"/>
      <c r="C375" s="37"/>
      <c r="E375" s="39"/>
      <c r="F375" s="36"/>
      <c r="G375" s="36"/>
      <c r="H375" s="40"/>
      <c r="I375" s="40"/>
      <c r="K375" s="234"/>
      <c r="L375" s="36"/>
      <c r="M375" s="221"/>
    </row>
    <row r="376" spans="2:13" s="38" customFormat="1" x14ac:dyDescent="0.25">
      <c r="B376" s="36"/>
      <c r="C376" s="37"/>
      <c r="E376" s="39"/>
      <c r="F376" s="36"/>
      <c r="G376" s="36"/>
      <c r="H376" s="40"/>
      <c r="I376" s="40"/>
      <c r="K376" s="234"/>
      <c r="L376" s="36"/>
      <c r="M376" s="221"/>
    </row>
    <row r="377" spans="2:13" s="38" customFormat="1" x14ac:dyDescent="0.25">
      <c r="B377" s="36"/>
      <c r="C377" s="37"/>
      <c r="E377" s="39"/>
      <c r="F377" s="36"/>
      <c r="G377" s="36"/>
      <c r="H377" s="40"/>
      <c r="I377" s="40"/>
      <c r="K377" s="234"/>
      <c r="L377" s="36"/>
      <c r="M377" s="221"/>
    </row>
    <row r="378" spans="2:13" s="38" customFormat="1" x14ac:dyDescent="0.25">
      <c r="B378" s="36"/>
      <c r="C378" s="37"/>
      <c r="E378" s="39"/>
      <c r="F378" s="36"/>
      <c r="G378" s="36"/>
      <c r="H378" s="40"/>
      <c r="I378" s="40"/>
      <c r="K378" s="234"/>
      <c r="L378" s="36"/>
      <c r="M378" s="221"/>
    </row>
    <row r="379" spans="2:13" s="38" customFormat="1" x14ac:dyDescent="0.25">
      <c r="B379" s="36"/>
      <c r="C379" s="37"/>
      <c r="E379" s="39"/>
      <c r="F379" s="36"/>
      <c r="G379" s="36"/>
      <c r="H379" s="40"/>
      <c r="I379" s="40"/>
      <c r="K379" s="234"/>
      <c r="L379" s="36"/>
      <c r="M379" s="221"/>
    </row>
    <row r="380" spans="2:13" s="38" customFormat="1" x14ac:dyDescent="0.25">
      <c r="B380" s="36"/>
      <c r="C380" s="37"/>
      <c r="E380" s="39"/>
      <c r="F380" s="36"/>
      <c r="G380" s="36"/>
      <c r="H380" s="40"/>
      <c r="I380" s="40"/>
      <c r="K380" s="234"/>
      <c r="L380" s="36"/>
      <c r="M380" s="221"/>
    </row>
    <row r="381" spans="2:13" s="38" customFormat="1" x14ac:dyDescent="0.25">
      <c r="B381" s="36"/>
      <c r="C381" s="37"/>
      <c r="E381" s="39"/>
      <c r="F381" s="36"/>
      <c r="G381" s="36"/>
      <c r="H381" s="40"/>
      <c r="I381" s="40"/>
      <c r="K381" s="234"/>
      <c r="L381" s="36"/>
      <c r="M381" s="221"/>
    </row>
    <row r="382" spans="2:13" s="38" customFormat="1" x14ac:dyDescent="0.25">
      <c r="B382" s="36"/>
      <c r="C382" s="37"/>
      <c r="E382" s="39"/>
      <c r="F382" s="36"/>
      <c r="G382" s="36"/>
      <c r="H382" s="40"/>
      <c r="I382" s="40"/>
      <c r="K382" s="234"/>
      <c r="L382" s="36"/>
      <c r="M382" s="221"/>
    </row>
    <row r="383" spans="2:13" s="38" customFormat="1" x14ac:dyDescent="0.25">
      <c r="B383" s="36"/>
      <c r="C383" s="37"/>
      <c r="E383" s="39"/>
      <c r="F383" s="36"/>
      <c r="G383" s="36"/>
      <c r="H383" s="40"/>
      <c r="I383" s="40"/>
      <c r="K383" s="234"/>
      <c r="L383" s="36"/>
      <c r="M383" s="221"/>
    </row>
    <row r="384" spans="2:13" s="38" customFormat="1" x14ac:dyDescent="0.25">
      <c r="B384" s="36"/>
      <c r="C384" s="37"/>
      <c r="E384" s="39"/>
      <c r="F384" s="36"/>
      <c r="G384" s="36"/>
      <c r="H384" s="40"/>
      <c r="I384" s="40"/>
      <c r="K384" s="234"/>
      <c r="L384" s="36"/>
      <c r="M384" s="221"/>
    </row>
    <row r="385" spans="2:13" s="38" customFormat="1" x14ac:dyDescent="0.25">
      <c r="B385" s="36"/>
      <c r="C385" s="37"/>
      <c r="E385" s="39"/>
      <c r="F385" s="36"/>
      <c r="G385" s="36"/>
      <c r="H385" s="40"/>
      <c r="I385" s="40"/>
      <c r="K385" s="234"/>
      <c r="L385" s="36"/>
      <c r="M385" s="221"/>
    </row>
    <row r="386" spans="2:13" s="38" customFormat="1" x14ac:dyDescent="0.25">
      <c r="B386" s="36"/>
      <c r="C386" s="37"/>
      <c r="E386" s="39"/>
      <c r="F386" s="36"/>
      <c r="G386" s="36"/>
      <c r="H386" s="40"/>
      <c r="I386" s="40"/>
      <c r="K386" s="234"/>
      <c r="L386" s="36"/>
      <c r="M386" s="221"/>
    </row>
    <row r="387" spans="2:13" s="38" customFormat="1" x14ac:dyDescent="0.25">
      <c r="B387" s="36"/>
      <c r="C387" s="37"/>
      <c r="E387" s="39"/>
      <c r="F387" s="36"/>
      <c r="G387" s="36"/>
      <c r="H387" s="40"/>
      <c r="I387" s="40"/>
      <c r="K387" s="234"/>
      <c r="L387" s="36"/>
      <c r="M387" s="221"/>
    </row>
    <row r="388" spans="2:13" s="38" customFormat="1" x14ac:dyDescent="0.25">
      <c r="B388" s="36"/>
      <c r="C388" s="37"/>
      <c r="E388" s="39"/>
      <c r="F388" s="36"/>
      <c r="G388" s="36"/>
      <c r="H388" s="40"/>
      <c r="I388" s="40"/>
      <c r="K388" s="234"/>
      <c r="L388" s="36"/>
      <c r="M388" s="221"/>
    </row>
    <row r="389" spans="2:13" s="38" customFormat="1" x14ac:dyDescent="0.25">
      <c r="B389" s="36"/>
      <c r="C389" s="37"/>
      <c r="E389" s="39"/>
      <c r="F389" s="36"/>
      <c r="G389" s="36"/>
      <c r="H389" s="40"/>
      <c r="I389" s="40"/>
      <c r="K389" s="234"/>
      <c r="L389" s="36"/>
      <c r="M389" s="221"/>
    </row>
    <row r="390" spans="2:13" s="38" customFormat="1" x14ac:dyDescent="0.25">
      <c r="B390" s="36"/>
      <c r="C390" s="37"/>
      <c r="E390" s="39"/>
      <c r="F390" s="36"/>
      <c r="G390" s="36"/>
      <c r="H390" s="40"/>
      <c r="I390" s="40"/>
      <c r="K390" s="234"/>
      <c r="L390" s="36"/>
      <c r="M390" s="221"/>
    </row>
    <row r="391" spans="2:13" s="38" customFormat="1" x14ac:dyDescent="0.25">
      <c r="B391" s="36"/>
      <c r="C391" s="37"/>
      <c r="E391" s="39"/>
      <c r="F391" s="36"/>
      <c r="G391" s="36"/>
      <c r="H391" s="40"/>
      <c r="I391" s="40"/>
      <c r="K391" s="234"/>
      <c r="L391" s="36"/>
      <c r="M391" s="221"/>
    </row>
    <row r="392" spans="2:13" s="38" customFormat="1" x14ac:dyDescent="0.25">
      <c r="B392" s="36"/>
      <c r="C392" s="37"/>
      <c r="E392" s="39"/>
      <c r="F392" s="36"/>
      <c r="G392" s="36"/>
      <c r="H392" s="40"/>
      <c r="I392" s="40"/>
      <c r="K392" s="234"/>
      <c r="L392" s="36"/>
      <c r="M392" s="221"/>
    </row>
    <row r="393" spans="2:13" s="38" customFormat="1" x14ac:dyDescent="0.25">
      <c r="B393" s="36"/>
      <c r="C393" s="37"/>
      <c r="E393" s="39"/>
      <c r="F393" s="36"/>
      <c r="G393" s="36"/>
      <c r="H393" s="40"/>
      <c r="I393" s="40"/>
      <c r="K393" s="234"/>
      <c r="L393" s="36"/>
      <c r="M393" s="221"/>
    </row>
    <row r="394" spans="2:13" s="38" customFormat="1" x14ac:dyDescent="0.25">
      <c r="B394" s="36"/>
      <c r="C394" s="37"/>
      <c r="E394" s="39"/>
      <c r="F394" s="36"/>
      <c r="G394" s="36"/>
      <c r="H394" s="40"/>
      <c r="I394" s="40"/>
      <c r="K394" s="234"/>
      <c r="L394" s="36"/>
      <c r="M394" s="221"/>
    </row>
    <row r="395" spans="2:13" s="38" customFormat="1" x14ac:dyDescent="0.25">
      <c r="B395" s="36"/>
      <c r="C395" s="37"/>
      <c r="E395" s="39"/>
      <c r="F395" s="36"/>
      <c r="G395" s="36"/>
      <c r="H395" s="40"/>
      <c r="I395" s="40"/>
      <c r="K395" s="234"/>
      <c r="L395" s="36"/>
      <c r="M395" s="221"/>
    </row>
    <row r="396" spans="2:13" s="38" customFormat="1" x14ac:dyDescent="0.25">
      <c r="B396" s="36"/>
      <c r="C396" s="37"/>
      <c r="E396" s="39"/>
      <c r="F396" s="36"/>
      <c r="G396" s="36"/>
      <c r="H396" s="40"/>
      <c r="I396" s="40"/>
      <c r="K396" s="234"/>
      <c r="L396" s="36"/>
      <c r="M396" s="221"/>
    </row>
    <row r="397" spans="2:13" s="38" customFormat="1" x14ac:dyDescent="0.25">
      <c r="B397" s="36"/>
      <c r="C397" s="37"/>
      <c r="E397" s="39"/>
      <c r="F397" s="36"/>
      <c r="G397" s="36"/>
      <c r="H397" s="40"/>
      <c r="I397" s="40"/>
      <c r="K397" s="234"/>
      <c r="L397" s="36"/>
      <c r="M397" s="221"/>
    </row>
    <row r="398" spans="2:13" s="38" customFormat="1" x14ac:dyDescent="0.25">
      <c r="B398" s="36"/>
      <c r="C398" s="37"/>
      <c r="E398" s="39"/>
      <c r="F398" s="36"/>
      <c r="G398" s="36"/>
      <c r="H398" s="40"/>
      <c r="I398" s="40"/>
      <c r="K398" s="234"/>
      <c r="L398" s="36"/>
      <c r="M398" s="221"/>
    </row>
    <row r="399" spans="2:13" s="38" customFormat="1" x14ac:dyDescent="0.25">
      <c r="B399" s="36"/>
      <c r="C399" s="37"/>
      <c r="E399" s="39"/>
      <c r="F399" s="36"/>
      <c r="G399" s="36"/>
      <c r="H399" s="40"/>
      <c r="I399" s="40"/>
      <c r="K399" s="234"/>
      <c r="L399" s="36"/>
      <c r="M399" s="221"/>
    </row>
    <row r="400" spans="2:13" s="38" customFormat="1" x14ac:dyDescent="0.25">
      <c r="B400" s="36"/>
      <c r="C400" s="37"/>
      <c r="E400" s="39"/>
      <c r="F400" s="36"/>
      <c r="G400" s="36"/>
      <c r="H400" s="40"/>
      <c r="I400" s="40"/>
      <c r="K400" s="234"/>
      <c r="L400" s="36"/>
      <c r="M400" s="221"/>
    </row>
    <row r="401" spans="2:13" s="38" customFormat="1" x14ac:dyDescent="0.25">
      <c r="B401" s="36"/>
      <c r="C401" s="37"/>
      <c r="E401" s="39"/>
      <c r="F401" s="36"/>
      <c r="G401" s="36"/>
      <c r="H401" s="40"/>
      <c r="I401" s="40"/>
      <c r="K401" s="234"/>
      <c r="L401" s="36"/>
      <c r="M401" s="221"/>
    </row>
    <row r="402" spans="2:13" s="38" customFormat="1" x14ac:dyDescent="0.25">
      <c r="B402" s="36"/>
      <c r="C402" s="37"/>
      <c r="E402" s="39"/>
      <c r="F402" s="36"/>
      <c r="G402" s="36"/>
      <c r="H402" s="40"/>
      <c r="I402" s="40"/>
      <c r="K402" s="234"/>
      <c r="L402" s="36"/>
      <c r="M402" s="221"/>
    </row>
    <row r="403" spans="2:13" s="38" customFormat="1" x14ac:dyDescent="0.25">
      <c r="B403" s="36"/>
      <c r="C403" s="37"/>
      <c r="E403" s="39"/>
      <c r="F403" s="36"/>
      <c r="G403" s="36"/>
      <c r="H403" s="40"/>
      <c r="I403" s="40"/>
      <c r="K403" s="234"/>
      <c r="L403" s="36"/>
      <c r="M403" s="221"/>
    </row>
    <row r="404" spans="2:13" s="38" customFormat="1" x14ac:dyDescent="0.25">
      <c r="B404" s="36"/>
      <c r="C404" s="37"/>
      <c r="E404" s="39"/>
      <c r="F404" s="36"/>
      <c r="G404" s="36"/>
      <c r="H404" s="40"/>
      <c r="I404" s="40"/>
      <c r="K404" s="234"/>
      <c r="L404" s="36"/>
      <c r="M404" s="221"/>
    </row>
    <row r="405" spans="2:13" s="38" customFormat="1" x14ac:dyDescent="0.25">
      <c r="B405" s="36"/>
      <c r="C405" s="37"/>
      <c r="E405" s="39"/>
      <c r="F405" s="36"/>
      <c r="G405" s="36"/>
      <c r="H405" s="40"/>
      <c r="I405" s="40"/>
      <c r="K405" s="234"/>
      <c r="L405" s="36"/>
      <c r="M405" s="221"/>
    </row>
    <row r="406" spans="2:13" s="38" customFormat="1" x14ac:dyDescent="0.25">
      <c r="B406" s="36"/>
      <c r="C406" s="37"/>
      <c r="E406" s="39"/>
      <c r="F406" s="36"/>
      <c r="G406" s="36"/>
      <c r="H406" s="40"/>
      <c r="I406" s="40"/>
      <c r="K406" s="234"/>
      <c r="L406" s="36"/>
      <c r="M406" s="221"/>
    </row>
    <row r="407" spans="2:13" s="38" customFormat="1" x14ac:dyDescent="0.25">
      <c r="B407" s="36"/>
      <c r="C407" s="37"/>
      <c r="E407" s="39"/>
      <c r="F407" s="36"/>
      <c r="G407" s="36"/>
      <c r="H407" s="40"/>
      <c r="I407" s="40"/>
      <c r="K407" s="234"/>
      <c r="L407" s="36"/>
      <c r="M407" s="221"/>
    </row>
    <row r="408" spans="2:13" s="38" customFormat="1" x14ac:dyDescent="0.25">
      <c r="B408" s="36"/>
      <c r="C408" s="37"/>
      <c r="E408" s="39"/>
      <c r="F408" s="36"/>
      <c r="G408" s="36"/>
      <c r="H408" s="40"/>
      <c r="I408" s="40"/>
      <c r="K408" s="234"/>
      <c r="L408" s="36"/>
      <c r="M408" s="221"/>
    </row>
    <row r="409" spans="2:13" s="38" customFormat="1" x14ac:dyDescent="0.25">
      <c r="B409" s="36"/>
      <c r="C409" s="37"/>
      <c r="E409" s="39"/>
      <c r="F409" s="36"/>
      <c r="G409" s="36"/>
      <c r="H409" s="40"/>
      <c r="I409" s="40"/>
      <c r="K409" s="234"/>
      <c r="L409" s="36"/>
      <c r="M409" s="221"/>
    </row>
    <row r="410" spans="2:13" s="38" customFormat="1" x14ac:dyDescent="0.25">
      <c r="B410" s="36"/>
      <c r="C410" s="37"/>
      <c r="E410" s="39"/>
      <c r="F410" s="36"/>
      <c r="G410" s="36"/>
      <c r="H410" s="40"/>
      <c r="I410" s="40"/>
      <c r="K410" s="234"/>
      <c r="L410" s="36"/>
      <c r="M410" s="221"/>
    </row>
    <row r="411" spans="2:13" s="38" customFormat="1" x14ac:dyDescent="0.25">
      <c r="B411" s="36"/>
      <c r="C411" s="37"/>
      <c r="E411" s="39"/>
      <c r="F411" s="36"/>
      <c r="G411" s="36"/>
      <c r="H411" s="40"/>
      <c r="I411" s="40"/>
      <c r="K411" s="234"/>
      <c r="L411" s="36"/>
      <c r="M411" s="221"/>
    </row>
    <row r="412" spans="2:13" s="38" customFormat="1" x14ac:dyDescent="0.25">
      <c r="B412" s="36"/>
      <c r="C412" s="37"/>
      <c r="E412" s="39"/>
      <c r="F412" s="36"/>
      <c r="G412" s="36"/>
      <c r="H412" s="40"/>
      <c r="I412" s="40"/>
      <c r="K412" s="234"/>
      <c r="L412" s="36"/>
      <c r="M412" s="221"/>
    </row>
    <row r="413" spans="2:13" s="38" customFormat="1" x14ac:dyDescent="0.25">
      <c r="B413" s="36"/>
      <c r="C413" s="37"/>
      <c r="E413" s="39"/>
      <c r="F413" s="36"/>
      <c r="G413" s="36"/>
      <c r="H413" s="40"/>
      <c r="I413" s="40"/>
      <c r="K413" s="234"/>
      <c r="L413" s="36"/>
      <c r="M413" s="221"/>
    </row>
    <row r="414" spans="2:13" s="38" customFormat="1" x14ac:dyDescent="0.25">
      <c r="B414" s="36"/>
      <c r="C414" s="37"/>
      <c r="E414" s="39"/>
      <c r="F414" s="36"/>
      <c r="G414" s="36"/>
      <c r="H414" s="40"/>
      <c r="I414" s="40"/>
      <c r="K414" s="234"/>
      <c r="L414" s="36"/>
      <c r="M414" s="221"/>
    </row>
    <row r="415" spans="2:13" s="38" customFormat="1" x14ac:dyDescent="0.25">
      <c r="B415" s="36"/>
      <c r="C415" s="37"/>
      <c r="E415" s="39"/>
      <c r="F415" s="36"/>
      <c r="G415" s="36"/>
      <c r="H415" s="40"/>
      <c r="I415" s="40"/>
      <c r="K415" s="234"/>
      <c r="L415" s="36"/>
      <c r="M415" s="221"/>
    </row>
    <row r="416" spans="2:13" s="38" customFormat="1" x14ac:dyDescent="0.25">
      <c r="B416" s="36"/>
      <c r="C416" s="37"/>
      <c r="E416" s="39"/>
      <c r="F416" s="36"/>
      <c r="G416" s="36"/>
      <c r="H416" s="40"/>
      <c r="I416" s="40"/>
      <c r="K416" s="234"/>
      <c r="L416" s="36"/>
      <c r="M416" s="221"/>
    </row>
    <row r="417" spans="2:13" s="38" customFormat="1" x14ac:dyDescent="0.25">
      <c r="B417" s="36"/>
      <c r="C417" s="37"/>
      <c r="E417" s="39"/>
      <c r="F417" s="36"/>
      <c r="G417" s="36"/>
      <c r="H417" s="40"/>
      <c r="I417" s="40"/>
      <c r="K417" s="234"/>
      <c r="L417" s="36"/>
      <c r="M417" s="221"/>
    </row>
    <row r="418" spans="2:13" s="38" customFormat="1" x14ac:dyDescent="0.25">
      <c r="B418" s="36"/>
      <c r="C418" s="37"/>
      <c r="E418" s="39"/>
      <c r="F418" s="36"/>
      <c r="G418" s="36"/>
      <c r="H418" s="40"/>
      <c r="I418" s="40"/>
      <c r="K418" s="234"/>
      <c r="L418" s="36"/>
      <c r="M418" s="221"/>
    </row>
    <row r="419" spans="2:13" s="38" customFormat="1" x14ac:dyDescent="0.25">
      <c r="B419" s="36"/>
      <c r="C419" s="37"/>
      <c r="E419" s="39"/>
      <c r="F419" s="36"/>
      <c r="G419" s="36"/>
      <c r="H419" s="40"/>
      <c r="I419" s="40"/>
      <c r="K419" s="234"/>
      <c r="L419" s="36"/>
      <c r="M419" s="221"/>
    </row>
    <row r="420" spans="2:13" s="38" customFormat="1" x14ac:dyDescent="0.25">
      <c r="B420" s="36"/>
      <c r="C420" s="37"/>
      <c r="E420" s="39"/>
      <c r="F420" s="36"/>
      <c r="G420" s="36"/>
      <c r="H420" s="40"/>
      <c r="I420" s="40"/>
      <c r="K420" s="234"/>
      <c r="L420" s="36"/>
      <c r="M420" s="221"/>
    </row>
    <row r="421" spans="2:13" s="38" customFormat="1" x14ac:dyDescent="0.25">
      <c r="B421" s="36"/>
      <c r="C421" s="37"/>
      <c r="E421" s="39"/>
      <c r="F421" s="36"/>
      <c r="G421" s="36"/>
      <c r="H421" s="40"/>
      <c r="I421" s="40"/>
      <c r="K421" s="234"/>
      <c r="L421" s="36"/>
      <c r="M421" s="221"/>
    </row>
    <row r="422" spans="2:13" s="38" customFormat="1" x14ac:dyDescent="0.25">
      <c r="B422" s="36"/>
      <c r="C422" s="37"/>
      <c r="E422" s="39"/>
      <c r="F422" s="36"/>
      <c r="G422" s="36"/>
      <c r="H422" s="40"/>
      <c r="I422" s="40"/>
      <c r="K422" s="234"/>
      <c r="L422" s="36"/>
      <c r="M422" s="221"/>
    </row>
    <row r="423" spans="2:13" s="38" customFormat="1" x14ac:dyDescent="0.25">
      <c r="B423" s="36"/>
      <c r="C423" s="37"/>
      <c r="E423" s="39"/>
      <c r="F423" s="36"/>
      <c r="G423" s="36"/>
      <c r="H423" s="40"/>
      <c r="I423" s="40"/>
      <c r="K423" s="234"/>
      <c r="L423" s="36"/>
      <c r="M423" s="221"/>
    </row>
    <row r="424" spans="2:13" s="38" customFormat="1" x14ac:dyDescent="0.25">
      <c r="B424" s="36"/>
      <c r="C424" s="37"/>
      <c r="E424" s="39"/>
      <c r="F424" s="36"/>
      <c r="G424" s="36"/>
      <c r="H424" s="40"/>
      <c r="I424" s="40"/>
      <c r="K424" s="234"/>
      <c r="L424" s="36"/>
      <c r="M424" s="221"/>
    </row>
    <row r="425" spans="2:13" s="38" customFormat="1" x14ac:dyDescent="0.25">
      <c r="B425" s="36"/>
      <c r="C425" s="37"/>
      <c r="E425" s="39"/>
      <c r="F425" s="36"/>
      <c r="G425" s="36"/>
      <c r="H425" s="40"/>
      <c r="I425" s="40"/>
      <c r="K425" s="234"/>
      <c r="L425" s="36"/>
      <c r="M425" s="221"/>
    </row>
    <row r="426" spans="2:13" s="38" customFormat="1" x14ac:dyDescent="0.25">
      <c r="B426" s="36"/>
      <c r="C426" s="37"/>
      <c r="E426" s="39"/>
      <c r="F426" s="36"/>
      <c r="G426" s="36"/>
      <c r="H426" s="40"/>
      <c r="I426" s="40"/>
      <c r="K426" s="234"/>
      <c r="L426" s="36"/>
      <c r="M426" s="221"/>
    </row>
    <row r="427" spans="2:13" s="38" customFormat="1" x14ac:dyDescent="0.25">
      <c r="B427" s="36"/>
      <c r="C427" s="37"/>
      <c r="E427" s="39"/>
      <c r="F427" s="36"/>
      <c r="G427" s="36"/>
      <c r="H427" s="40"/>
      <c r="I427" s="40"/>
      <c r="K427" s="234"/>
      <c r="L427" s="36"/>
      <c r="M427" s="221"/>
    </row>
    <row r="428" spans="2:13" s="38" customFormat="1" x14ac:dyDescent="0.25">
      <c r="B428" s="36"/>
      <c r="C428" s="37"/>
      <c r="E428" s="39"/>
      <c r="F428" s="36"/>
      <c r="G428" s="36"/>
      <c r="H428" s="40"/>
      <c r="I428" s="40"/>
      <c r="K428" s="234"/>
      <c r="L428" s="36"/>
      <c r="M428" s="221"/>
    </row>
    <row r="429" spans="2:13" s="38" customFormat="1" x14ac:dyDescent="0.25">
      <c r="B429" s="36"/>
      <c r="C429" s="37"/>
      <c r="E429" s="39"/>
      <c r="F429" s="36"/>
      <c r="G429" s="36"/>
      <c r="H429" s="40"/>
      <c r="I429" s="40"/>
      <c r="K429" s="234"/>
      <c r="L429" s="36"/>
      <c r="M429" s="221"/>
    </row>
    <row r="430" spans="2:13" s="38" customFormat="1" x14ac:dyDescent="0.25">
      <c r="B430" s="36"/>
      <c r="C430" s="37"/>
      <c r="E430" s="39"/>
      <c r="F430" s="36"/>
      <c r="G430" s="36"/>
      <c r="H430" s="40"/>
      <c r="I430" s="40"/>
      <c r="K430" s="234"/>
      <c r="L430" s="36"/>
      <c r="M430" s="221"/>
    </row>
    <row r="431" spans="2:13" s="38" customFormat="1" x14ac:dyDescent="0.25">
      <c r="B431" s="36"/>
      <c r="C431" s="37"/>
      <c r="E431" s="39"/>
      <c r="F431" s="36"/>
      <c r="G431" s="36"/>
      <c r="H431" s="40"/>
      <c r="I431" s="40"/>
      <c r="K431" s="234"/>
      <c r="L431" s="36"/>
      <c r="M431" s="221"/>
    </row>
    <row r="432" spans="2:13" s="38" customFormat="1" x14ac:dyDescent="0.25">
      <c r="B432" s="36"/>
      <c r="C432" s="37"/>
      <c r="E432" s="39"/>
      <c r="F432" s="36"/>
      <c r="G432" s="36"/>
      <c r="H432" s="40"/>
      <c r="I432" s="40"/>
      <c r="K432" s="234"/>
      <c r="L432" s="36"/>
      <c r="M432" s="221"/>
    </row>
    <row r="433" spans="2:13" s="38" customFormat="1" x14ac:dyDescent="0.25">
      <c r="B433" s="36"/>
      <c r="C433" s="37"/>
      <c r="E433" s="39"/>
      <c r="F433" s="36"/>
      <c r="G433" s="36"/>
      <c r="H433" s="40"/>
      <c r="I433" s="40"/>
      <c r="K433" s="234"/>
      <c r="L433" s="36"/>
      <c r="M433" s="221"/>
    </row>
    <row r="434" spans="2:13" s="38" customFormat="1" x14ac:dyDescent="0.25">
      <c r="B434" s="36"/>
      <c r="C434" s="37"/>
      <c r="E434" s="39"/>
      <c r="F434" s="36"/>
      <c r="G434" s="36"/>
      <c r="H434" s="40"/>
      <c r="I434" s="40"/>
      <c r="K434" s="234"/>
      <c r="L434" s="36"/>
      <c r="M434" s="221"/>
    </row>
    <row r="435" spans="2:13" s="38" customFormat="1" x14ac:dyDescent="0.25">
      <c r="B435" s="36"/>
      <c r="C435" s="37"/>
      <c r="E435" s="39"/>
      <c r="F435" s="36"/>
      <c r="G435" s="36"/>
      <c r="H435" s="40"/>
      <c r="I435" s="40"/>
      <c r="K435" s="234"/>
      <c r="L435" s="36"/>
      <c r="M435" s="221"/>
    </row>
    <row r="436" spans="2:13" s="38" customFormat="1" x14ac:dyDescent="0.25">
      <c r="B436" s="36"/>
      <c r="C436" s="37"/>
      <c r="E436" s="39"/>
      <c r="F436" s="36"/>
      <c r="G436" s="36"/>
      <c r="H436" s="40"/>
      <c r="I436" s="40"/>
      <c r="K436" s="234"/>
      <c r="L436" s="36"/>
      <c r="M436" s="221"/>
    </row>
    <row r="437" spans="2:13" s="38" customFormat="1" x14ac:dyDescent="0.25">
      <c r="B437" s="36"/>
      <c r="C437" s="37"/>
      <c r="E437" s="39"/>
      <c r="F437" s="36"/>
      <c r="G437" s="36"/>
      <c r="H437" s="40"/>
      <c r="I437" s="40"/>
      <c r="K437" s="234"/>
      <c r="L437" s="36"/>
      <c r="M437" s="221"/>
    </row>
    <row r="438" spans="2:13" s="38" customFormat="1" x14ac:dyDescent="0.25">
      <c r="B438" s="36"/>
      <c r="C438" s="37"/>
      <c r="E438" s="39"/>
      <c r="F438" s="36"/>
      <c r="G438" s="36"/>
      <c r="H438" s="40"/>
      <c r="I438" s="40"/>
      <c r="K438" s="234"/>
      <c r="L438" s="36"/>
      <c r="M438" s="221"/>
    </row>
    <row r="439" spans="2:13" s="38" customFormat="1" x14ac:dyDescent="0.25">
      <c r="B439" s="36"/>
      <c r="C439" s="37"/>
      <c r="E439" s="39"/>
      <c r="F439" s="36"/>
      <c r="G439" s="36"/>
      <c r="H439" s="40"/>
      <c r="I439" s="40"/>
      <c r="K439" s="234"/>
      <c r="L439" s="36"/>
      <c r="M439" s="221"/>
    </row>
    <row r="440" spans="2:13" s="38" customFormat="1" x14ac:dyDescent="0.25">
      <c r="B440" s="36"/>
      <c r="C440" s="37"/>
      <c r="E440" s="39"/>
      <c r="F440" s="36"/>
      <c r="G440" s="36"/>
      <c r="H440" s="40"/>
      <c r="I440" s="40"/>
      <c r="K440" s="234"/>
      <c r="L440" s="36"/>
      <c r="M440" s="221"/>
    </row>
    <row r="441" spans="2:13" s="38" customFormat="1" x14ac:dyDescent="0.25">
      <c r="B441" s="36"/>
      <c r="C441" s="37"/>
      <c r="E441" s="39"/>
      <c r="F441" s="36"/>
      <c r="G441" s="36"/>
      <c r="H441" s="40"/>
      <c r="I441" s="40"/>
      <c r="K441" s="234"/>
      <c r="L441" s="36"/>
      <c r="M441" s="221"/>
    </row>
    <row r="442" spans="2:13" s="38" customFormat="1" x14ac:dyDescent="0.25">
      <c r="B442" s="36"/>
      <c r="C442" s="37"/>
      <c r="E442" s="39"/>
      <c r="F442" s="36"/>
      <c r="G442" s="36"/>
      <c r="H442" s="40"/>
      <c r="I442" s="40"/>
      <c r="K442" s="234"/>
      <c r="L442" s="36"/>
      <c r="M442" s="221"/>
    </row>
    <row r="443" spans="2:13" s="38" customFormat="1" x14ac:dyDescent="0.25">
      <c r="B443" s="36"/>
      <c r="C443" s="37"/>
      <c r="E443" s="39"/>
      <c r="F443" s="36"/>
      <c r="G443" s="36"/>
      <c r="H443" s="40"/>
      <c r="I443" s="40"/>
      <c r="K443" s="234"/>
      <c r="L443" s="36"/>
      <c r="M443" s="221"/>
    </row>
    <row r="444" spans="2:13" s="38" customFormat="1" x14ac:dyDescent="0.25">
      <c r="B444" s="36"/>
      <c r="C444" s="37"/>
      <c r="E444" s="39"/>
      <c r="F444" s="36"/>
      <c r="G444" s="36"/>
      <c r="H444" s="40"/>
      <c r="I444" s="40"/>
      <c r="K444" s="234"/>
      <c r="L444" s="36"/>
      <c r="M444" s="221"/>
    </row>
    <row r="445" spans="2:13" s="38" customFormat="1" x14ac:dyDescent="0.25">
      <c r="B445" s="36"/>
      <c r="C445" s="37"/>
      <c r="E445" s="39"/>
      <c r="F445" s="36"/>
      <c r="G445" s="36"/>
      <c r="H445" s="40"/>
      <c r="I445" s="40"/>
      <c r="K445" s="234"/>
      <c r="L445" s="36"/>
      <c r="M445" s="221"/>
    </row>
    <row r="446" spans="2:13" s="38" customFormat="1" x14ac:dyDescent="0.25">
      <c r="B446" s="36"/>
      <c r="C446" s="37"/>
      <c r="E446" s="39"/>
      <c r="F446" s="36"/>
      <c r="G446" s="36"/>
      <c r="H446" s="40"/>
      <c r="I446" s="40"/>
      <c r="K446" s="234"/>
      <c r="L446" s="36"/>
      <c r="M446" s="221"/>
    </row>
    <row r="447" spans="2:13" s="38" customFormat="1" x14ac:dyDescent="0.25">
      <c r="B447" s="36"/>
      <c r="C447" s="37"/>
      <c r="E447" s="39"/>
      <c r="F447" s="36"/>
      <c r="G447" s="36"/>
      <c r="H447" s="40"/>
      <c r="I447" s="40"/>
      <c r="K447" s="234"/>
      <c r="L447" s="36"/>
      <c r="M447" s="221"/>
    </row>
    <row r="448" spans="2:13" s="38" customFormat="1" x14ac:dyDescent="0.25">
      <c r="B448" s="36"/>
      <c r="C448" s="37"/>
      <c r="E448" s="39"/>
      <c r="F448" s="36"/>
      <c r="G448" s="36"/>
      <c r="H448" s="40"/>
      <c r="I448" s="40"/>
      <c r="K448" s="234"/>
      <c r="L448" s="36"/>
      <c r="M448" s="221"/>
    </row>
    <row r="449" spans="2:13" s="38" customFormat="1" x14ac:dyDescent="0.25">
      <c r="B449" s="36"/>
      <c r="C449" s="37"/>
      <c r="E449" s="39"/>
      <c r="F449" s="36"/>
      <c r="G449" s="36"/>
      <c r="H449" s="40"/>
      <c r="I449" s="40"/>
      <c r="K449" s="234"/>
      <c r="L449" s="36"/>
      <c r="M449" s="221"/>
    </row>
    <row r="450" spans="2:13" s="38" customFormat="1" x14ac:dyDescent="0.25">
      <c r="B450" s="36"/>
      <c r="C450" s="37"/>
      <c r="E450" s="39"/>
      <c r="F450" s="36"/>
      <c r="G450" s="36"/>
      <c r="H450" s="40"/>
      <c r="I450" s="40"/>
      <c r="K450" s="234"/>
      <c r="L450" s="36"/>
      <c r="M450" s="221"/>
    </row>
    <row r="451" spans="2:13" s="38" customFormat="1" x14ac:dyDescent="0.25">
      <c r="B451" s="36"/>
      <c r="C451" s="37"/>
      <c r="E451" s="39"/>
      <c r="F451" s="36"/>
      <c r="G451" s="36"/>
      <c r="H451" s="40"/>
      <c r="I451" s="40"/>
      <c r="K451" s="234"/>
      <c r="L451" s="36"/>
      <c r="M451" s="221"/>
    </row>
    <row r="452" spans="2:13" s="38" customFormat="1" x14ac:dyDescent="0.25">
      <c r="B452" s="36"/>
      <c r="C452" s="37"/>
      <c r="E452" s="39"/>
      <c r="F452" s="36"/>
      <c r="G452" s="36"/>
      <c r="H452" s="40"/>
      <c r="I452" s="40"/>
      <c r="K452" s="234"/>
      <c r="L452" s="36"/>
      <c r="M452" s="221"/>
    </row>
    <row r="453" spans="2:13" s="38" customFormat="1" x14ac:dyDescent="0.25">
      <c r="B453" s="36"/>
      <c r="C453" s="37"/>
      <c r="E453" s="39"/>
      <c r="F453" s="36"/>
      <c r="G453" s="36"/>
      <c r="H453" s="40"/>
      <c r="I453" s="40"/>
      <c r="K453" s="234"/>
      <c r="L453" s="36"/>
      <c r="M453" s="221"/>
    </row>
    <row r="454" spans="2:13" s="38" customFormat="1" x14ac:dyDescent="0.25">
      <c r="B454" s="36"/>
      <c r="C454" s="37"/>
      <c r="E454" s="39"/>
      <c r="F454" s="36"/>
      <c r="G454" s="36"/>
      <c r="H454" s="40"/>
      <c r="I454" s="40"/>
      <c r="K454" s="234"/>
      <c r="L454" s="36"/>
      <c r="M454" s="221"/>
    </row>
    <row r="455" spans="2:13" s="38" customFormat="1" x14ac:dyDescent="0.25">
      <c r="B455" s="36"/>
      <c r="C455" s="37"/>
      <c r="E455" s="39"/>
      <c r="F455" s="36"/>
      <c r="G455" s="36"/>
      <c r="H455" s="40"/>
      <c r="I455" s="40"/>
      <c r="K455" s="234"/>
      <c r="L455" s="36"/>
      <c r="M455" s="221"/>
    </row>
    <row r="456" spans="2:13" s="38" customFormat="1" x14ac:dyDescent="0.25">
      <c r="B456" s="36"/>
      <c r="C456" s="37"/>
      <c r="E456" s="39"/>
      <c r="F456" s="36"/>
      <c r="G456" s="36"/>
      <c r="H456" s="40"/>
      <c r="I456" s="40"/>
      <c r="K456" s="234"/>
      <c r="L456" s="36"/>
      <c r="M456" s="221"/>
    </row>
    <row r="457" spans="2:13" s="38" customFormat="1" x14ac:dyDescent="0.25">
      <c r="B457" s="36"/>
      <c r="C457" s="37"/>
      <c r="E457" s="39"/>
      <c r="F457" s="36"/>
      <c r="G457" s="36"/>
      <c r="H457" s="40"/>
      <c r="I457" s="40"/>
      <c r="K457" s="234"/>
      <c r="L457" s="36"/>
      <c r="M457" s="221"/>
    </row>
    <row r="458" spans="2:13" s="38" customFormat="1" x14ac:dyDescent="0.25">
      <c r="B458" s="36"/>
      <c r="C458" s="37"/>
      <c r="E458" s="39"/>
      <c r="F458" s="36"/>
      <c r="G458" s="36"/>
      <c r="H458" s="40"/>
      <c r="I458" s="40"/>
      <c r="K458" s="234"/>
      <c r="L458" s="36"/>
      <c r="M458" s="221"/>
    </row>
    <row r="459" spans="2:13" s="38" customFormat="1" x14ac:dyDescent="0.25">
      <c r="B459" s="36"/>
      <c r="C459" s="37"/>
      <c r="E459" s="39"/>
      <c r="F459" s="36"/>
      <c r="G459" s="36"/>
      <c r="H459" s="40"/>
      <c r="I459" s="40"/>
      <c r="K459" s="234"/>
      <c r="L459" s="36"/>
      <c r="M459" s="221"/>
    </row>
    <row r="460" spans="2:13" s="38" customFormat="1" x14ac:dyDescent="0.25">
      <c r="B460" s="36"/>
      <c r="C460" s="37"/>
      <c r="E460" s="39"/>
      <c r="F460" s="36"/>
      <c r="G460" s="36"/>
      <c r="H460" s="40"/>
      <c r="I460" s="40"/>
      <c r="K460" s="234"/>
      <c r="L460" s="36"/>
      <c r="M460" s="221"/>
    </row>
    <row r="461" spans="2:13" s="38" customFormat="1" x14ac:dyDescent="0.25">
      <c r="B461" s="36"/>
      <c r="C461" s="37"/>
      <c r="E461" s="39"/>
      <c r="F461" s="36"/>
      <c r="G461" s="36"/>
      <c r="H461" s="40"/>
      <c r="I461" s="40"/>
      <c r="K461" s="234"/>
      <c r="L461" s="36"/>
      <c r="M461" s="221"/>
    </row>
    <row r="462" spans="2:13" s="38" customFormat="1" x14ac:dyDescent="0.25">
      <c r="B462" s="36"/>
      <c r="C462" s="37"/>
      <c r="E462" s="39"/>
      <c r="F462" s="36"/>
      <c r="G462" s="36"/>
      <c r="H462" s="40"/>
      <c r="I462" s="40"/>
      <c r="K462" s="234"/>
      <c r="L462" s="36"/>
      <c r="M462" s="221"/>
    </row>
    <row r="463" spans="2:13" s="38" customFormat="1" x14ac:dyDescent="0.25">
      <c r="B463" s="36"/>
      <c r="C463" s="37"/>
      <c r="E463" s="39"/>
      <c r="F463" s="36"/>
      <c r="G463" s="36"/>
      <c r="H463" s="40"/>
      <c r="I463" s="40"/>
      <c r="K463" s="234"/>
      <c r="L463" s="36"/>
      <c r="M463" s="221"/>
    </row>
    <row r="464" spans="2:13" s="38" customFormat="1" x14ac:dyDescent="0.25">
      <c r="B464" s="36"/>
      <c r="C464" s="37"/>
      <c r="E464" s="39"/>
      <c r="F464" s="36"/>
      <c r="G464" s="36"/>
      <c r="H464" s="40"/>
      <c r="I464" s="40"/>
      <c r="K464" s="234"/>
      <c r="L464" s="36"/>
      <c r="M464" s="221"/>
    </row>
    <row r="465" spans="2:13" s="38" customFormat="1" x14ac:dyDescent="0.25">
      <c r="B465" s="36"/>
      <c r="C465" s="37"/>
      <c r="E465" s="39"/>
      <c r="F465" s="36"/>
      <c r="G465" s="36"/>
      <c r="H465" s="40"/>
      <c r="I465" s="40"/>
      <c r="K465" s="234"/>
      <c r="L465" s="36"/>
      <c r="M465" s="221"/>
    </row>
    <row r="466" spans="2:13" s="38" customFormat="1" x14ac:dyDescent="0.25">
      <c r="B466" s="36"/>
      <c r="C466" s="37"/>
      <c r="E466" s="39"/>
      <c r="F466" s="36"/>
      <c r="G466" s="36"/>
      <c r="H466" s="40"/>
      <c r="I466" s="40"/>
      <c r="K466" s="234"/>
      <c r="L466" s="36"/>
      <c r="M466" s="221"/>
    </row>
    <row r="467" spans="2:13" s="38" customFormat="1" x14ac:dyDescent="0.25">
      <c r="B467" s="36"/>
      <c r="C467" s="37"/>
      <c r="E467" s="39"/>
      <c r="F467" s="36"/>
      <c r="G467" s="36"/>
      <c r="H467" s="40"/>
      <c r="I467" s="40"/>
      <c r="K467" s="234"/>
      <c r="L467" s="36"/>
      <c r="M467" s="221"/>
    </row>
    <row r="468" spans="2:13" s="38" customFormat="1" x14ac:dyDescent="0.25">
      <c r="B468" s="36"/>
      <c r="C468" s="37"/>
      <c r="E468" s="39"/>
      <c r="F468" s="36"/>
      <c r="G468" s="36"/>
      <c r="H468" s="40"/>
      <c r="I468" s="40"/>
      <c r="K468" s="234"/>
      <c r="L468" s="36"/>
      <c r="M468" s="221"/>
    </row>
    <row r="469" spans="2:13" s="38" customFormat="1" x14ac:dyDescent="0.25">
      <c r="B469" s="36"/>
      <c r="C469" s="37"/>
      <c r="E469" s="39"/>
      <c r="F469" s="36"/>
      <c r="G469" s="36"/>
      <c r="H469" s="40"/>
      <c r="I469" s="40"/>
      <c r="K469" s="234"/>
      <c r="L469" s="36"/>
      <c r="M469" s="221"/>
    </row>
    <row r="470" spans="2:13" s="38" customFormat="1" x14ac:dyDescent="0.25">
      <c r="B470" s="36"/>
      <c r="C470" s="37"/>
      <c r="E470" s="39"/>
      <c r="F470" s="36"/>
      <c r="G470" s="36"/>
      <c r="H470" s="40"/>
      <c r="I470" s="40"/>
      <c r="K470" s="234"/>
      <c r="L470" s="36"/>
      <c r="M470" s="221"/>
    </row>
    <row r="471" spans="2:13" s="38" customFormat="1" x14ac:dyDescent="0.25">
      <c r="B471" s="36"/>
      <c r="C471" s="37"/>
      <c r="E471" s="39"/>
      <c r="F471" s="36"/>
      <c r="G471" s="36"/>
      <c r="H471" s="40"/>
      <c r="I471" s="40"/>
      <c r="K471" s="234"/>
      <c r="L471" s="36"/>
      <c r="M471" s="221"/>
    </row>
    <row r="472" spans="2:13" s="38" customFormat="1" x14ac:dyDescent="0.25">
      <c r="B472" s="36"/>
      <c r="C472" s="37"/>
      <c r="E472" s="39"/>
      <c r="F472" s="36"/>
      <c r="G472" s="36"/>
      <c r="H472" s="40"/>
      <c r="I472" s="40"/>
      <c r="K472" s="234"/>
      <c r="L472" s="36"/>
      <c r="M472" s="221"/>
    </row>
    <row r="473" spans="2:13" s="38" customFormat="1" x14ac:dyDescent="0.25">
      <c r="B473" s="36"/>
      <c r="C473" s="37"/>
      <c r="E473" s="39"/>
      <c r="F473" s="36"/>
      <c r="G473" s="36"/>
      <c r="H473" s="40"/>
      <c r="I473" s="40"/>
      <c r="K473" s="234"/>
      <c r="L473" s="36"/>
      <c r="M473" s="221"/>
    </row>
    <row r="474" spans="2:13" s="38" customFormat="1" x14ac:dyDescent="0.25">
      <c r="B474" s="36"/>
      <c r="C474" s="37"/>
      <c r="E474" s="39"/>
      <c r="F474" s="36"/>
      <c r="G474" s="36"/>
      <c r="H474" s="40"/>
      <c r="I474" s="40"/>
      <c r="K474" s="234"/>
      <c r="L474" s="36"/>
      <c r="M474" s="221"/>
    </row>
    <row r="475" spans="2:13" s="38" customFormat="1" x14ac:dyDescent="0.25">
      <c r="B475" s="36"/>
      <c r="C475" s="37"/>
      <c r="E475" s="39"/>
      <c r="F475" s="36"/>
      <c r="G475" s="36"/>
      <c r="H475" s="40"/>
      <c r="I475" s="40"/>
      <c r="K475" s="234"/>
      <c r="L475" s="36"/>
      <c r="M475" s="221"/>
    </row>
    <row r="476" spans="2:13" s="38" customFormat="1" x14ac:dyDescent="0.25">
      <c r="B476" s="36"/>
      <c r="C476" s="37"/>
      <c r="E476" s="39"/>
      <c r="F476" s="36"/>
      <c r="G476" s="36"/>
      <c r="H476" s="40"/>
      <c r="I476" s="40"/>
      <c r="K476" s="234"/>
      <c r="L476" s="36"/>
      <c r="M476" s="221"/>
    </row>
    <row r="477" spans="2:13" s="38" customFormat="1" x14ac:dyDescent="0.25">
      <c r="B477" s="36"/>
      <c r="C477" s="37"/>
      <c r="E477" s="39"/>
      <c r="F477" s="36"/>
      <c r="G477" s="36"/>
      <c r="H477" s="40"/>
      <c r="I477" s="40"/>
      <c r="K477" s="234"/>
      <c r="L477" s="36"/>
      <c r="M477" s="221"/>
    </row>
    <row r="478" spans="2:13" s="38" customFormat="1" x14ac:dyDescent="0.25">
      <c r="B478" s="36"/>
      <c r="C478" s="37"/>
      <c r="E478" s="39"/>
      <c r="F478" s="36"/>
      <c r="G478" s="36"/>
      <c r="H478" s="40"/>
      <c r="I478" s="40"/>
      <c r="K478" s="234"/>
      <c r="L478" s="36"/>
      <c r="M478" s="221"/>
    </row>
    <row r="479" spans="2:13" s="38" customFormat="1" x14ac:dyDescent="0.25">
      <c r="B479" s="36"/>
      <c r="C479" s="37"/>
      <c r="E479" s="39"/>
      <c r="F479" s="36"/>
      <c r="G479" s="36"/>
      <c r="H479" s="40"/>
      <c r="I479" s="40"/>
      <c r="K479" s="234"/>
      <c r="L479" s="36"/>
      <c r="M479" s="221"/>
    </row>
    <row r="480" spans="2:13" s="38" customFormat="1" x14ac:dyDescent="0.25">
      <c r="B480" s="36"/>
      <c r="C480" s="37"/>
      <c r="E480" s="39"/>
      <c r="F480" s="36"/>
      <c r="G480" s="36"/>
      <c r="H480" s="40"/>
      <c r="I480" s="40"/>
      <c r="K480" s="234"/>
      <c r="L480" s="36"/>
      <c r="M480" s="221"/>
    </row>
    <row r="481" spans="2:13" s="38" customFormat="1" x14ac:dyDescent="0.25">
      <c r="B481" s="36"/>
      <c r="C481" s="37"/>
      <c r="E481" s="39"/>
      <c r="F481" s="36"/>
      <c r="G481" s="36"/>
      <c r="H481" s="40"/>
      <c r="I481" s="40"/>
      <c r="K481" s="234"/>
      <c r="L481" s="36"/>
      <c r="M481" s="221"/>
    </row>
    <row r="482" spans="2:13" s="38" customFormat="1" x14ac:dyDescent="0.25">
      <c r="B482" s="36"/>
      <c r="C482" s="37"/>
      <c r="E482" s="39"/>
      <c r="F482" s="36"/>
      <c r="G482" s="36"/>
      <c r="H482" s="40"/>
      <c r="I482" s="40"/>
      <c r="K482" s="234"/>
      <c r="L482" s="36"/>
      <c r="M482" s="221"/>
    </row>
    <row r="483" spans="2:13" s="38" customFormat="1" x14ac:dyDescent="0.25">
      <c r="B483" s="36"/>
      <c r="C483" s="37"/>
      <c r="E483" s="39"/>
      <c r="F483" s="36"/>
      <c r="G483" s="36"/>
      <c r="H483" s="40"/>
      <c r="I483" s="40"/>
      <c r="K483" s="234"/>
      <c r="L483" s="36"/>
      <c r="M483" s="221"/>
    </row>
    <row r="484" spans="2:13" s="38" customFormat="1" x14ac:dyDescent="0.25">
      <c r="B484" s="36"/>
      <c r="C484" s="37"/>
      <c r="E484" s="39"/>
      <c r="F484" s="36"/>
      <c r="G484" s="36"/>
      <c r="H484" s="40"/>
      <c r="I484" s="40"/>
      <c r="K484" s="234"/>
      <c r="L484" s="36"/>
      <c r="M484" s="221"/>
    </row>
    <row r="485" spans="2:13" s="38" customFormat="1" x14ac:dyDescent="0.25">
      <c r="B485" s="36"/>
      <c r="C485" s="37"/>
      <c r="E485" s="39"/>
      <c r="F485" s="36"/>
      <c r="G485" s="36"/>
      <c r="H485" s="40"/>
      <c r="I485" s="40"/>
      <c r="K485" s="234"/>
      <c r="L485" s="36"/>
      <c r="M485" s="221"/>
    </row>
    <row r="486" spans="2:13" s="38" customFormat="1" x14ac:dyDescent="0.25">
      <c r="B486" s="36"/>
      <c r="C486" s="37"/>
      <c r="E486" s="39"/>
      <c r="F486" s="36"/>
      <c r="G486" s="36"/>
      <c r="H486" s="40"/>
      <c r="I486" s="40"/>
      <c r="K486" s="234"/>
      <c r="L486" s="36"/>
      <c r="M486" s="221"/>
    </row>
    <row r="487" spans="2:13" s="38" customFormat="1" x14ac:dyDescent="0.25">
      <c r="B487" s="36"/>
      <c r="C487" s="37"/>
      <c r="E487" s="39"/>
      <c r="F487" s="36"/>
      <c r="G487" s="36"/>
      <c r="H487" s="40"/>
      <c r="I487" s="40"/>
      <c r="K487" s="234"/>
      <c r="L487" s="36"/>
      <c r="M487" s="221"/>
    </row>
    <row r="488" spans="2:13" s="38" customFormat="1" x14ac:dyDescent="0.25">
      <c r="B488" s="36"/>
      <c r="C488" s="37"/>
      <c r="E488" s="39"/>
      <c r="F488" s="36"/>
      <c r="G488" s="36"/>
      <c r="H488" s="40"/>
      <c r="I488" s="40"/>
      <c r="K488" s="234"/>
      <c r="L488" s="36"/>
      <c r="M488" s="221"/>
    </row>
    <row r="489" spans="2:13" s="38" customFormat="1" x14ac:dyDescent="0.25">
      <c r="B489" s="36"/>
      <c r="C489" s="37"/>
      <c r="E489" s="39"/>
      <c r="F489" s="36"/>
      <c r="G489" s="36"/>
      <c r="H489" s="40"/>
      <c r="I489" s="40"/>
      <c r="K489" s="234"/>
      <c r="L489" s="36"/>
      <c r="M489" s="221"/>
    </row>
    <row r="490" spans="2:13" s="38" customFormat="1" x14ac:dyDescent="0.25">
      <c r="B490" s="36"/>
      <c r="C490" s="37"/>
      <c r="E490" s="39"/>
      <c r="F490" s="36"/>
      <c r="G490" s="36"/>
      <c r="H490" s="40"/>
      <c r="I490" s="40"/>
      <c r="K490" s="234"/>
      <c r="L490" s="36"/>
      <c r="M490" s="221"/>
    </row>
    <row r="491" spans="2:13" s="38" customFormat="1" x14ac:dyDescent="0.25">
      <c r="B491" s="36"/>
      <c r="C491" s="37"/>
      <c r="E491" s="39"/>
      <c r="F491" s="36"/>
      <c r="G491" s="36"/>
      <c r="H491" s="40"/>
      <c r="I491" s="40"/>
      <c r="K491" s="234"/>
      <c r="L491" s="36"/>
      <c r="M491" s="221"/>
    </row>
    <row r="492" spans="2:13" s="38" customFormat="1" x14ac:dyDescent="0.25">
      <c r="B492" s="36"/>
      <c r="C492" s="37"/>
      <c r="E492" s="39"/>
      <c r="F492" s="36"/>
      <c r="G492" s="36"/>
      <c r="H492" s="40"/>
      <c r="I492" s="40"/>
      <c r="K492" s="234"/>
      <c r="L492" s="36"/>
      <c r="M492" s="221"/>
    </row>
    <row r="493" spans="2:13" s="38" customFormat="1" x14ac:dyDescent="0.25">
      <c r="B493" s="36"/>
      <c r="C493" s="37"/>
      <c r="E493" s="39"/>
      <c r="F493" s="36"/>
      <c r="G493" s="36"/>
      <c r="H493" s="40"/>
      <c r="I493" s="40"/>
      <c r="K493" s="234"/>
      <c r="L493" s="36"/>
      <c r="M493" s="221"/>
    </row>
    <row r="494" spans="2:13" s="38" customFormat="1" x14ac:dyDescent="0.25">
      <c r="B494" s="36"/>
      <c r="C494" s="37"/>
      <c r="E494" s="39"/>
      <c r="F494" s="36"/>
      <c r="G494" s="36"/>
      <c r="H494" s="40"/>
      <c r="I494" s="40"/>
      <c r="K494" s="234"/>
      <c r="L494" s="36"/>
      <c r="M494" s="221"/>
    </row>
    <row r="495" spans="2:13" s="38" customFormat="1" x14ac:dyDescent="0.25">
      <c r="B495" s="36"/>
      <c r="C495" s="37"/>
      <c r="E495" s="39"/>
      <c r="F495" s="36"/>
      <c r="G495" s="36"/>
      <c r="H495" s="40"/>
      <c r="I495" s="40"/>
      <c r="K495" s="234"/>
      <c r="L495" s="36"/>
      <c r="M495" s="221"/>
    </row>
    <row r="496" spans="2:13" s="38" customFormat="1" x14ac:dyDescent="0.25">
      <c r="B496" s="36"/>
      <c r="C496" s="37"/>
      <c r="E496" s="39"/>
      <c r="F496" s="36"/>
      <c r="G496" s="36"/>
      <c r="H496" s="40"/>
      <c r="I496" s="40"/>
      <c r="K496" s="234"/>
      <c r="L496" s="36"/>
      <c r="M496" s="221"/>
    </row>
    <row r="497" spans="2:13" s="38" customFormat="1" x14ac:dyDescent="0.25">
      <c r="B497" s="36"/>
      <c r="C497" s="37"/>
      <c r="E497" s="39"/>
      <c r="F497" s="36"/>
      <c r="G497" s="36"/>
      <c r="H497" s="40"/>
      <c r="I497" s="40"/>
      <c r="K497" s="234"/>
      <c r="L497" s="36"/>
      <c r="M497" s="221"/>
    </row>
    <row r="498" spans="2:13" s="38" customFormat="1" x14ac:dyDescent="0.25">
      <c r="B498" s="36"/>
      <c r="C498" s="37"/>
      <c r="E498" s="39"/>
      <c r="F498" s="36"/>
      <c r="G498" s="36"/>
      <c r="H498" s="40"/>
      <c r="I498" s="40"/>
      <c r="K498" s="234"/>
      <c r="L498" s="36"/>
      <c r="M498" s="221"/>
    </row>
    <row r="499" spans="2:13" s="38" customFormat="1" x14ac:dyDescent="0.25">
      <c r="B499" s="36"/>
      <c r="C499" s="37"/>
      <c r="E499" s="39"/>
      <c r="F499" s="36"/>
      <c r="G499" s="36"/>
      <c r="H499" s="40"/>
      <c r="I499" s="40"/>
      <c r="K499" s="234"/>
      <c r="L499" s="36"/>
      <c r="M499" s="221"/>
    </row>
    <row r="500" spans="2:13" s="38" customFormat="1" x14ac:dyDescent="0.25">
      <c r="B500" s="36"/>
      <c r="C500" s="37"/>
      <c r="E500" s="39"/>
      <c r="F500" s="36"/>
      <c r="G500" s="36"/>
      <c r="H500" s="40"/>
      <c r="I500" s="40"/>
      <c r="K500" s="234"/>
      <c r="L500" s="36"/>
      <c r="M500" s="221"/>
    </row>
    <row r="501" spans="2:13" s="38" customFormat="1" x14ac:dyDescent="0.25">
      <c r="B501" s="36"/>
      <c r="C501" s="37"/>
      <c r="E501" s="39"/>
      <c r="F501" s="36"/>
      <c r="G501" s="36"/>
      <c r="H501" s="40"/>
      <c r="I501" s="40"/>
      <c r="K501" s="234"/>
      <c r="L501" s="36"/>
      <c r="M501" s="221"/>
    </row>
    <row r="502" spans="2:13" s="38" customFormat="1" x14ac:dyDescent="0.25">
      <c r="B502" s="36"/>
      <c r="C502" s="37"/>
      <c r="E502" s="39"/>
      <c r="F502" s="36"/>
      <c r="G502" s="36"/>
      <c r="H502" s="40"/>
      <c r="I502" s="40"/>
      <c r="K502" s="234"/>
      <c r="L502" s="36"/>
      <c r="M502" s="221"/>
    </row>
    <row r="503" spans="2:13" s="38" customFormat="1" x14ac:dyDescent="0.25">
      <c r="B503" s="36"/>
      <c r="C503" s="37"/>
      <c r="E503" s="39"/>
      <c r="F503" s="36"/>
      <c r="G503" s="36"/>
      <c r="H503" s="40"/>
      <c r="I503" s="40"/>
      <c r="K503" s="234"/>
      <c r="L503" s="36"/>
      <c r="M503" s="221"/>
    </row>
    <row r="504" spans="2:13" s="38" customFormat="1" x14ac:dyDescent="0.25">
      <c r="B504" s="36"/>
      <c r="C504" s="37"/>
      <c r="E504" s="39"/>
      <c r="F504" s="36"/>
      <c r="G504" s="36"/>
      <c r="H504" s="40"/>
      <c r="I504" s="40"/>
      <c r="K504" s="234"/>
      <c r="L504" s="36"/>
      <c r="M504" s="221"/>
    </row>
    <row r="505" spans="2:13" s="38" customFormat="1" x14ac:dyDescent="0.25">
      <c r="B505" s="36"/>
      <c r="C505" s="37"/>
      <c r="E505" s="39"/>
      <c r="F505" s="36"/>
      <c r="G505" s="36"/>
      <c r="H505" s="40"/>
      <c r="I505" s="40"/>
      <c r="K505" s="234"/>
      <c r="L505" s="36"/>
      <c r="M505" s="221"/>
    </row>
    <row r="506" spans="2:13" s="38" customFormat="1" x14ac:dyDescent="0.25">
      <c r="B506" s="36"/>
      <c r="C506" s="37"/>
      <c r="E506" s="39"/>
      <c r="F506" s="36"/>
      <c r="G506" s="36"/>
      <c r="H506" s="40"/>
      <c r="I506" s="40"/>
      <c r="K506" s="234"/>
      <c r="L506" s="36"/>
      <c r="M506" s="221"/>
    </row>
    <row r="507" spans="2:13" s="38" customFormat="1" x14ac:dyDescent="0.25">
      <c r="B507" s="36"/>
      <c r="C507" s="37"/>
      <c r="E507" s="39"/>
      <c r="F507" s="36"/>
      <c r="G507" s="36"/>
      <c r="H507" s="40"/>
      <c r="I507" s="40"/>
      <c r="K507" s="234"/>
      <c r="L507" s="36"/>
      <c r="M507" s="221"/>
    </row>
    <row r="508" spans="2:13" s="38" customFormat="1" x14ac:dyDescent="0.25">
      <c r="B508" s="36"/>
      <c r="C508" s="37"/>
      <c r="E508" s="39"/>
      <c r="F508" s="36"/>
      <c r="G508" s="36"/>
      <c r="H508" s="40"/>
      <c r="I508" s="40"/>
      <c r="K508" s="234"/>
      <c r="L508" s="36"/>
      <c r="M508" s="221"/>
    </row>
    <row r="509" spans="2:13" s="38" customFormat="1" x14ac:dyDescent="0.25">
      <c r="B509" s="36"/>
      <c r="C509" s="37"/>
      <c r="E509" s="39"/>
      <c r="F509" s="36"/>
      <c r="G509" s="36"/>
      <c r="H509" s="40"/>
      <c r="I509" s="40"/>
      <c r="K509" s="234"/>
      <c r="L509" s="36"/>
      <c r="M509" s="221"/>
    </row>
    <row r="510" spans="2:13" s="38" customFormat="1" x14ac:dyDescent="0.25">
      <c r="B510" s="36"/>
      <c r="C510" s="37"/>
      <c r="E510" s="39"/>
      <c r="F510" s="36"/>
      <c r="G510" s="36"/>
      <c r="H510" s="40"/>
      <c r="I510" s="40"/>
      <c r="K510" s="234"/>
      <c r="L510" s="36"/>
      <c r="M510" s="221"/>
    </row>
    <row r="511" spans="2:13" s="38" customFormat="1" x14ac:dyDescent="0.25">
      <c r="B511" s="36"/>
      <c r="C511" s="37"/>
      <c r="E511" s="39"/>
      <c r="F511" s="36"/>
      <c r="G511" s="36"/>
      <c r="H511" s="40"/>
      <c r="I511" s="40"/>
      <c r="K511" s="234"/>
      <c r="L511" s="36"/>
      <c r="M511" s="221"/>
    </row>
    <row r="512" spans="2:13" s="38" customFormat="1" x14ac:dyDescent="0.25">
      <c r="B512" s="36"/>
      <c r="C512" s="37"/>
      <c r="E512" s="39"/>
      <c r="F512" s="36"/>
      <c r="G512" s="36"/>
      <c r="H512" s="40"/>
      <c r="I512" s="40"/>
      <c r="K512" s="234"/>
      <c r="L512" s="36"/>
      <c r="M512" s="221"/>
    </row>
    <row r="513" spans="2:13" s="38" customFormat="1" x14ac:dyDescent="0.25">
      <c r="B513" s="36"/>
      <c r="C513" s="37"/>
      <c r="E513" s="39"/>
      <c r="F513" s="36"/>
      <c r="G513" s="36"/>
      <c r="H513" s="40"/>
      <c r="I513" s="40"/>
      <c r="K513" s="234"/>
      <c r="L513" s="36"/>
      <c r="M513" s="221"/>
    </row>
    <row r="514" spans="2:13" s="38" customFormat="1" x14ac:dyDescent="0.25">
      <c r="B514" s="36"/>
      <c r="C514" s="37"/>
      <c r="E514" s="39"/>
      <c r="F514" s="36"/>
      <c r="G514" s="36"/>
      <c r="H514" s="40"/>
      <c r="I514" s="40"/>
      <c r="K514" s="234"/>
      <c r="L514" s="36"/>
      <c r="M514" s="221"/>
    </row>
    <row r="515" spans="2:13" s="38" customFormat="1" x14ac:dyDescent="0.25">
      <c r="B515" s="36"/>
      <c r="C515" s="37"/>
      <c r="E515" s="39"/>
      <c r="F515" s="36"/>
      <c r="G515" s="36"/>
      <c r="H515" s="40"/>
      <c r="I515" s="40"/>
      <c r="K515" s="234"/>
      <c r="L515" s="36"/>
      <c r="M515" s="221"/>
    </row>
    <row r="516" spans="2:13" s="38" customFormat="1" x14ac:dyDescent="0.25">
      <c r="B516" s="36"/>
      <c r="C516" s="37"/>
      <c r="E516" s="39"/>
      <c r="F516" s="36"/>
      <c r="G516" s="36"/>
      <c r="H516" s="40"/>
      <c r="I516" s="40"/>
      <c r="K516" s="234"/>
      <c r="L516" s="36"/>
      <c r="M516" s="221"/>
    </row>
    <row r="517" spans="2:13" s="38" customFormat="1" x14ac:dyDescent="0.25">
      <c r="B517" s="36"/>
      <c r="C517" s="37"/>
      <c r="E517" s="39"/>
      <c r="F517" s="36"/>
      <c r="G517" s="36"/>
      <c r="H517" s="40"/>
      <c r="I517" s="40"/>
      <c r="K517" s="234"/>
      <c r="L517" s="36"/>
      <c r="M517" s="221"/>
    </row>
    <row r="518" spans="2:13" s="38" customFormat="1" x14ac:dyDescent="0.25">
      <c r="B518" s="36"/>
      <c r="C518" s="37"/>
      <c r="E518" s="39"/>
      <c r="F518" s="36"/>
      <c r="G518" s="36"/>
      <c r="H518" s="40"/>
      <c r="I518" s="40"/>
      <c r="K518" s="234"/>
      <c r="L518" s="36"/>
      <c r="M518" s="221"/>
    </row>
    <row r="519" spans="2:13" s="38" customFormat="1" x14ac:dyDescent="0.25">
      <c r="B519" s="36"/>
      <c r="C519" s="37"/>
      <c r="E519" s="39"/>
      <c r="F519" s="36"/>
      <c r="G519" s="36"/>
      <c r="H519" s="40"/>
      <c r="I519" s="40"/>
      <c r="K519" s="234"/>
      <c r="L519" s="36"/>
      <c r="M519" s="221"/>
    </row>
    <row r="520" spans="2:13" s="38" customFormat="1" x14ac:dyDescent="0.25">
      <c r="B520" s="36"/>
      <c r="C520" s="37"/>
      <c r="E520" s="39"/>
      <c r="F520" s="36"/>
      <c r="G520" s="36"/>
      <c r="H520" s="40"/>
      <c r="I520" s="40"/>
      <c r="K520" s="234"/>
      <c r="L520" s="36"/>
      <c r="M520" s="221"/>
    </row>
    <row r="521" spans="2:13" s="38" customFormat="1" x14ac:dyDescent="0.25">
      <c r="B521" s="36"/>
      <c r="C521" s="37"/>
      <c r="E521" s="39"/>
      <c r="F521" s="36"/>
      <c r="G521" s="36"/>
      <c r="H521" s="40"/>
      <c r="I521" s="40"/>
      <c r="K521" s="234"/>
      <c r="L521" s="36"/>
      <c r="M521" s="221"/>
    </row>
    <row r="522" spans="2:13" s="38" customFormat="1" x14ac:dyDescent="0.25">
      <c r="B522" s="36"/>
      <c r="C522" s="37"/>
      <c r="E522" s="39"/>
      <c r="F522" s="36"/>
      <c r="G522" s="36"/>
      <c r="H522" s="40"/>
      <c r="I522" s="40"/>
      <c r="K522" s="234"/>
      <c r="L522" s="36"/>
      <c r="M522" s="221"/>
    </row>
    <row r="523" spans="2:13" s="38" customFormat="1" x14ac:dyDescent="0.25">
      <c r="B523" s="36"/>
      <c r="C523" s="37"/>
      <c r="E523" s="39"/>
      <c r="F523" s="36"/>
      <c r="G523" s="36"/>
      <c r="H523" s="40"/>
      <c r="I523" s="40"/>
      <c r="K523" s="234"/>
      <c r="L523" s="36"/>
      <c r="M523" s="221"/>
    </row>
    <row r="524" spans="2:13" s="38" customFormat="1" x14ac:dyDescent="0.25">
      <c r="B524" s="36"/>
      <c r="C524" s="37"/>
      <c r="E524" s="39"/>
      <c r="F524" s="36"/>
      <c r="G524" s="36"/>
      <c r="H524" s="40"/>
      <c r="I524" s="40"/>
      <c r="K524" s="234"/>
      <c r="L524" s="36"/>
      <c r="M524" s="221"/>
    </row>
    <row r="525" spans="2:13" s="38" customFormat="1" x14ac:dyDescent="0.25">
      <c r="B525" s="36"/>
      <c r="C525" s="37"/>
      <c r="E525" s="39"/>
      <c r="F525" s="36"/>
      <c r="G525" s="36"/>
      <c r="H525" s="40"/>
      <c r="I525" s="40"/>
      <c r="K525" s="234"/>
      <c r="L525" s="36"/>
      <c r="M525" s="221"/>
    </row>
    <row r="526" spans="2:13" s="38" customFormat="1" x14ac:dyDescent="0.25">
      <c r="B526" s="36"/>
      <c r="C526" s="37"/>
      <c r="E526" s="39"/>
      <c r="F526" s="36"/>
      <c r="G526" s="36"/>
      <c r="H526" s="40"/>
      <c r="I526" s="40"/>
      <c r="K526" s="234"/>
      <c r="L526" s="36"/>
      <c r="M526" s="221"/>
    </row>
    <row r="527" spans="2:13" s="38" customFormat="1" x14ac:dyDescent="0.25">
      <c r="B527" s="36"/>
      <c r="C527" s="37"/>
      <c r="E527" s="39"/>
      <c r="F527" s="36"/>
      <c r="G527" s="36"/>
      <c r="H527" s="40"/>
      <c r="I527" s="40"/>
      <c r="K527" s="234"/>
      <c r="L527" s="36"/>
      <c r="M527" s="221"/>
    </row>
    <row r="528" spans="2:13" s="38" customFormat="1" x14ac:dyDescent="0.25">
      <c r="B528" s="36"/>
      <c r="C528" s="37"/>
      <c r="E528" s="39"/>
      <c r="F528" s="36"/>
      <c r="G528" s="36"/>
      <c r="H528" s="40"/>
      <c r="I528" s="40"/>
      <c r="K528" s="234"/>
      <c r="L528" s="36"/>
      <c r="M528" s="221"/>
    </row>
    <row r="529" spans="2:13" s="38" customFormat="1" x14ac:dyDescent="0.25">
      <c r="B529" s="36"/>
      <c r="C529" s="37"/>
      <c r="E529" s="39"/>
      <c r="F529" s="36"/>
      <c r="G529" s="36"/>
      <c r="H529" s="40"/>
      <c r="I529" s="40"/>
      <c r="K529" s="234"/>
      <c r="L529" s="36"/>
      <c r="M529" s="221"/>
    </row>
    <row r="530" spans="2:13" s="38" customFormat="1" x14ac:dyDescent="0.25">
      <c r="B530" s="36"/>
      <c r="C530" s="37"/>
      <c r="E530" s="39"/>
      <c r="F530" s="36"/>
      <c r="G530" s="36"/>
      <c r="H530" s="40"/>
      <c r="I530" s="40"/>
      <c r="K530" s="234"/>
      <c r="L530" s="36"/>
      <c r="M530" s="221"/>
    </row>
    <row r="531" spans="2:13" s="38" customFormat="1" x14ac:dyDescent="0.25">
      <c r="B531" s="36"/>
      <c r="C531" s="37"/>
      <c r="E531" s="39"/>
      <c r="F531" s="36"/>
      <c r="G531" s="36"/>
      <c r="H531" s="40"/>
      <c r="I531" s="40"/>
      <c r="K531" s="234"/>
      <c r="L531" s="36"/>
      <c r="M531" s="221"/>
    </row>
    <row r="532" spans="2:13" s="38" customFormat="1" x14ac:dyDescent="0.25">
      <c r="B532" s="36"/>
      <c r="C532" s="37"/>
      <c r="E532" s="39"/>
      <c r="F532" s="36"/>
      <c r="G532" s="36"/>
      <c r="H532" s="40"/>
      <c r="I532" s="40"/>
      <c r="K532" s="234"/>
      <c r="L532" s="36"/>
      <c r="M532" s="221"/>
    </row>
    <row r="533" spans="2:13" s="38" customFormat="1" x14ac:dyDescent="0.25">
      <c r="B533" s="36"/>
      <c r="C533" s="37"/>
      <c r="E533" s="39"/>
      <c r="F533" s="36"/>
      <c r="G533" s="36"/>
      <c r="H533" s="40"/>
      <c r="I533" s="40"/>
      <c r="K533" s="234"/>
      <c r="L533" s="36"/>
      <c r="M533" s="221"/>
    </row>
    <row r="534" spans="2:13" s="38" customFormat="1" x14ac:dyDescent="0.25">
      <c r="B534" s="36"/>
      <c r="C534" s="37"/>
      <c r="E534" s="39"/>
      <c r="F534" s="36"/>
      <c r="G534" s="36"/>
      <c r="H534" s="40"/>
      <c r="I534" s="40"/>
      <c r="K534" s="234"/>
      <c r="L534" s="36"/>
      <c r="M534" s="221"/>
    </row>
    <row r="535" spans="2:13" s="38" customFormat="1" x14ac:dyDescent="0.25">
      <c r="B535" s="36"/>
      <c r="C535" s="37"/>
      <c r="E535" s="39"/>
      <c r="F535" s="36"/>
      <c r="G535" s="36"/>
      <c r="H535" s="40"/>
      <c r="I535" s="40"/>
      <c r="K535" s="234"/>
      <c r="L535" s="36"/>
      <c r="M535" s="221"/>
    </row>
    <row r="536" spans="2:13" s="38" customFormat="1" x14ac:dyDescent="0.25">
      <c r="B536" s="36"/>
      <c r="C536" s="37"/>
      <c r="E536" s="39"/>
      <c r="F536" s="36"/>
      <c r="G536" s="36"/>
      <c r="H536" s="40"/>
      <c r="I536" s="40"/>
      <c r="K536" s="234"/>
      <c r="L536" s="36"/>
      <c r="M536" s="221"/>
    </row>
    <row r="537" spans="2:13" s="38" customFormat="1" x14ac:dyDescent="0.25">
      <c r="B537" s="36"/>
      <c r="C537" s="37"/>
      <c r="E537" s="39"/>
      <c r="F537" s="36"/>
      <c r="G537" s="36"/>
      <c r="H537" s="40"/>
      <c r="I537" s="40"/>
      <c r="K537" s="234"/>
      <c r="L537" s="36"/>
      <c r="M537" s="221"/>
    </row>
    <row r="538" spans="2:13" s="38" customFormat="1" x14ac:dyDescent="0.25">
      <c r="B538" s="36"/>
      <c r="C538" s="37"/>
      <c r="E538" s="39"/>
      <c r="F538" s="36"/>
      <c r="G538" s="36"/>
      <c r="H538" s="40"/>
      <c r="I538" s="40"/>
      <c r="K538" s="234"/>
      <c r="L538" s="36"/>
      <c r="M538" s="221"/>
    </row>
    <row r="539" spans="2:13" s="38" customFormat="1" x14ac:dyDescent="0.25">
      <c r="B539" s="36"/>
      <c r="C539" s="37"/>
      <c r="E539" s="39"/>
      <c r="F539" s="36"/>
      <c r="G539" s="36"/>
      <c r="H539" s="40"/>
      <c r="I539" s="40"/>
      <c r="K539" s="234"/>
      <c r="L539" s="36"/>
      <c r="M539" s="221"/>
    </row>
    <row r="540" spans="2:13" s="38" customFormat="1" x14ac:dyDescent="0.25">
      <c r="B540" s="36"/>
      <c r="C540" s="37"/>
      <c r="E540" s="39"/>
      <c r="F540" s="36"/>
      <c r="G540" s="36"/>
      <c r="H540" s="40"/>
      <c r="I540" s="40"/>
      <c r="K540" s="234"/>
      <c r="L540" s="36"/>
      <c r="M540" s="221"/>
    </row>
    <row r="541" spans="2:13" s="38" customFormat="1" x14ac:dyDescent="0.25">
      <c r="B541" s="36"/>
      <c r="C541" s="37"/>
      <c r="E541" s="39"/>
      <c r="F541" s="36"/>
      <c r="G541" s="36"/>
      <c r="H541" s="40"/>
      <c r="I541" s="40"/>
      <c r="K541" s="234"/>
      <c r="L541" s="36"/>
      <c r="M541" s="221"/>
    </row>
    <row r="542" spans="2:13" s="38" customFormat="1" x14ac:dyDescent="0.25">
      <c r="B542" s="36"/>
      <c r="C542" s="37"/>
      <c r="E542" s="39"/>
      <c r="F542" s="36"/>
      <c r="G542" s="36"/>
      <c r="H542" s="40"/>
      <c r="I542" s="40"/>
      <c r="K542" s="234"/>
      <c r="L542" s="36"/>
      <c r="M542" s="221"/>
    </row>
    <row r="543" spans="2:13" s="38" customFormat="1" x14ac:dyDescent="0.25">
      <c r="B543" s="36"/>
      <c r="C543" s="37"/>
      <c r="E543" s="39"/>
      <c r="F543" s="36"/>
      <c r="G543" s="36"/>
      <c r="H543" s="40"/>
      <c r="I543" s="40"/>
      <c r="K543" s="234"/>
      <c r="L543" s="36"/>
      <c r="M543" s="221"/>
    </row>
    <row r="544" spans="2:13" s="38" customFormat="1" x14ac:dyDescent="0.25">
      <c r="B544" s="36"/>
      <c r="C544" s="37"/>
      <c r="E544" s="39"/>
      <c r="F544" s="36"/>
      <c r="G544" s="36"/>
      <c r="H544" s="40"/>
      <c r="I544" s="40"/>
      <c r="K544" s="234"/>
      <c r="L544" s="36"/>
      <c r="M544" s="221"/>
    </row>
    <row r="545" spans="2:13" s="38" customFormat="1" x14ac:dyDescent="0.25">
      <c r="B545" s="36"/>
      <c r="C545" s="37"/>
      <c r="E545" s="39"/>
      <c r="F545" s="36"/>
      <c r="G545" s="36"/>
      <c r="H545" s="40"/>
      <c r="I545" s="40"/>
      <c r="K545" s="234"/>
      <c r="L545" s="36"/>
      <c r="M545" s="221"/>
    </row>
    <row r="546" spans="2:13" s="38" customFormat="1" x14ac:dyDescent="0.25">
      <c r="B546" s="36"/>
      <c r="C546" s="37"/>
      <c r="E546" s="39"/>
      <c r="F546" s="36"/>
      <c r="G546" s="36"/>
      <c r="H546" s="40"/>
      <c r="I546" s="40"/>
      <c r="K546" s="234"/>
      <c r="L546" s="36"/>
      <c r="M546" s="221"/>
    </row>
    <row r="547" spans="2:13" s="38" customFormat="1" x14ac:dyDescent="0.25">
      <c r="B547" s="36"/>
      <c r="C547" s="37"/>
      <c r="E547" s="39"/>
      <c r="F547" s="36"/>
      <c r="G547" s="36"/>
      <c r="H547" s="40"/>
      <c r="I547" s="40"/>
      <c r="K547" s="234"/>
      <c r="L547" s="36"/>
      <c r="M547" s="221"/>
    </row>
    <row r="548" spans="2:13" s="38" customFormat="1" x14ac:dyDescent="0.25">
      <c r="B548" s="36"/>
      <c r="C548" s="37"/>
      <c r="E548" s="39"/>
      <c r="F548" s="36"/>
      <c r="G548" s="36"/>
      <c r="H548" s="40"/>
      <c r="I548" s="40"/>
      <c r="K548" s="234"/>
      <c r="L548" s="36"/>
      <c r="M548" s="221"/>
    </row>
    <row r="549" spans="2:13" s="38" customFormat="1" x14ac:dyDescent="0.25">
      <c r="B549" s="36"/>
      <c r="C549" s="37"/>
      <c r="E549" s="39"/>
      <c r="F549" s="36"/>
      <c r="G549" s="36"/>
      <c r="H549" s="40"/>
      <c r="I549" s="40"/>
      <c r="K549" s="234"/>
      <c r="L549" s="36"/>
      <c r="M549" s="221"/>
    </row>
    <row r="550" spans="2:13" s="38" customFormat="1" x14ac:dyDescent="0.25">
      <c r="B550" s="36"/>
      <c r="C550" s="37"/>
      <c r="E550" s="39"/>
      <c r="F550" s="36"/>
      <c r="G550" s="36"/>
      <c r="H550" s="40"/>
      <c r="I550" s="40"/>
      <c r="K550" s="234"/>
      <c r="L550" s="36"/>
      <c r="M550" s="221"/>
    </row>
    <row r="551" spans="2:13" s="38" customFormat="1" x14ac:dyDescent="0.25">
      <c r="B551" s="36"/>
      <c r="C551" s="37"/>
      <c r="E551" s="39"/>
      <c r="F551" s="36"/>
      <c r="G551" s="36"/>
      <c r="H551" s="40"/>
      <c r="I551" s="40"/>
      <c r="K551" s="234"/>
      <c r="L551" s="36"/>
      <c r="M551" s="221"/>
    </row>
    <row r="552" spans="2:13" s="38" customFormat="1" x14ac:dyDescent="0.25">
      <c r="B552" s="36"/>
      <c r="C552" s="37"/>
      <c r="E552" s="39"/>
      <c r="F552" s="36"/>
      <c r="G552" s="36"/>
      <c r="H552" s="40"/>
      <c r="I552" s="40"/>
      <c r="K552" s="234"/>
      <c r="L552" s="36"/>
      <c r="M552" s="221"/>
    </row>
    <row r="553" spans="2:13" s="38" customFormat="1" x14ac:dyDescent="0.25">
      <c r="B553" s="36"/>
      <c r="C553" s="37"/>
      <c r="E553" s="39"/>
      <c r="F553" s="36"/>
      <c r="G553" s="36"/>
      <c r="H553" s="40"/>
      <c r="I553" s="40"/>
      <c r="K553" s="234"/>
      <c r="L553" s="36"/>
      <c r="M553" s="221"/>
    </row>
    <row r="554" spans="2:13" s="38" customFormat="1" x14ac:dyDescent="0.25">
      <c r="B554" s="36"/>
      <c r="C554" s="37"/>
      <c r="E554" s="39"/>
      <c r="F554" s="36"/>
      <c r="G554" s="36"/>
      <c r="H554" s="40"/>
      <c r="I554" s="40"/>
      <c r="K554" s="234"/>
      <c r="L554" s="36"/>
      <c r="M554" s="221"/>
    </row>
    <row r="555" spans="2:13" s="38" customFormat="1" x14ac:dyDescent="0.25">
      <c r="B555" s="36"/>
      <c r="C555" s="37"/>
      <c r="E555" s="39"/>
      <c r="F555" s="36"/>
      <c r="G555" s="36"/>
      <c r="H555" s="40"/>
      <c r="I555" s="40"/>
      <c r="K555" s="234"/>
      <c r="L555" s="36"/>
      <c r="M555" s="221"/>
    </row>
    <row r="556" spans="2:13" s="38" customFormat="1" x14ac:dyDescent="0.25">
      <c r="B556" s="36"/>
      <c r="C556" s="37"/>
      <c r="E556" s="39"/>
      <c r="F556" s="36"/>
      <c r="G556" s="36"/>
      <c r="H556" s="40"/>
      <c r="I556" s="40"/>
      <c r="K556" s="234"/>
      <c r="L556" s="36"/>
      <c r="M556" s="221"/>
    </row>
    <row r="557" spans="2:13" s="38" customFormat="1" x14ac:dyDescent="0.25">
      <c r="B557" s="36"/>
      <c r="C557" s="37"/>
      <c r="E557" s="39"/>
      <c r="F557" s="36"/>
      <c r="G557" s="36"/>
      <c r="H557" s="40"/>
      <c r="I557" s="40"/>
      <c r="K557" s="234"/>
      <c r="L557" s="36"/>
      <c r="M557" s="221"/>
    </row>
    <row r="558" spans="2:13" s="38" customFormat="1" x14ac:dyDescent="0.25">
      <c r="B558" s="36"/>
      <c r="C558" s="37"/>
      <c r="E558" s="39"/>
      <c r="F558" s="36"/>
      <c r="G558" s="36"/>
      <c r="H558" s="40"/>
      <c r="I558" s="40"/>
      <c r="K558" s="234"/>
      <c r="L558" s="36"/>
      <c r="M558" s="221"/>
    </row>
    <row r="559" spans="2:13" s="38" customFormat="1" x14ac:dyDescent="0.25">
      <c r="B559" s="36"/>
      <c r="C559" s="37"/>
      <c r="E559" s="39"/>
      <c r="F559" s="36"/>
      <c r="G559" s="36"/>
      <c r="H559" s="40"/>
      <c r="I559" s="40"/>
      <c r="K559" s="234"/>
      <c r="L559" s="36"/>
      <c r="M559" s="221"/>
    </row>
    <row r="560" spans="2:13" s="38" customFormat="1" x14ac:dyDescent="0.25">
      <c r="B560" s="36"/>
      <c r="C560" s="37"/>
      <c r="E560" s="39"/>
      <c r="F560" s="36"/>
      <c r="G560" s="36"/>
      <c r="H560" s="40"/>
      <c r="I560" s="40"/>
      <c r="K560" s="234"/>
      <c r="L560" s="36"/>
      <c r="M560" s="221"/>
    </row>
    <row r="561" spans="2:13" s="38" customFormat="1" x14ac:dyDescent="0.25">
      <c r="B561" s="36"/>
      <c r="C561" s="37"/>
      <c r="E561" s="39"/>
      <c r="F561" s="36"/>
      <c r="G561" s="36"/>
      <c r="H561" s="40"/>
      <c r="I561" s="40"/>
      <c r="K561" s="234"/>
      <c r="L561" s="36"/>
      <c r="M561" s="221"/>
    </row>
    <row r="562" spans="2:13" s="38" customFormat="1" x14ac:dyDescent="0.25">
      <c r="B562" s="36"/>
      <c r="C562" s="37"/>
      <c r="E562" s="39"/>
      <c r="F562" s="36"/>
      <c r="G562" s="36"/>
      <c r="H562" s="40"/>
      <c r="I562" s="40"/>
      <c r="K562" s="234"/>
      <c r="L562" s="36"/>
      <c r="M562" s="221"/>
    </row>
    <row r="563" spans="2:13" s="38" customFormat="1" x14ac:dyDescent="0.25">
      <c r="B563" s="36"/>
      <c r="C563" s="37"/>
      <c r="E563" s="39"/>
      <c r="F563" s="36"/>
      <c r="G563" s="36"/>
      <c r="H563" s="40"/>
      <c r="I563" s="40"/>
      <c r="K563" s="234"/>
      <c r="L563" s="36"/>
      <c r="M563" s="221"/>
    </row>
    <row r="564" spans="2:13" s="38" customFormat="1" x14ac:dyDescent="0.25">
      <c r="B564" s="36"/>
      <c r="C564" s="37"/>
      <c r="E564" s="39"/>
      <c r="F564" s="36"/>
      <c r="G564" s="36"/>
      <c r="H564" s="40"/>
      <c r="I564" s="40"/>
      <c r="K564" s="234"/>
      <c r="L564" s="36"/>
      <c r="M564" s="221"/>
    </row>
    <row r="565" spans="2:13" s="38" customFormat="1" x14ac:dyDescent="0.25">
      <c r="B565" s="36"/>
      <c r="C565" s="37"/>
      <c r="E565" s="39"/>
      <c r="F565" s="36"/>
      <c r="G565" s="36"/>
      <c r="H565" s="40"/>
      <c r="I565" s="40"/>
      <c r="K565" s="234"/>
      <c r="L565" s="36"/>
      <c r="M565" s="221"/>
    </row>
    <row r="566" spans="2:13" s="38" customFormat="1" x14ac:dyDescent="0.25">
      <c r="B566" s="36"/>
      <c r="C566" s="37"/>
      <c r="E566" s="39"/>
      <c r="F566" s="36"/>
      <c r="G566" s="36"/>
      <c r="H566" s="40"/>
      <c r="I566" s="40"/>
      <c r="K566" s="234"/>
      <c r="L566" s="36"/>
      <c r="M566" s="221"/>
    </row>
    <row r="567" spans="2:13" s="38" customFormat="1" x14ac:dyDescent="0.25">
      <c r="B567" s="36"/>
      <c r="C567" s="37"/>
      <c r="E567" s="39"/>
      <c r="F567" s="36"/>
      <c r="G567" s="36"/>
      <c r="H567" s="40"/>
      <c r="I567" s="40"/>
      <c r="K567" s="234"/>
      <c r="L567" s="36"/>
      <c r="M567" s="221"/>
    </row>
    <row r="568" spans="2:13" s="38" customFormat="1" x14ac:dyDescent="0.25">
      <c r="B568" s="36"/>
      <c r="C568" s="37"/>
      <c r="E568" s="39"/>
      <c r="F568" s="36"/>
      <c r="G568" s="36"/>
      <c r="H568" s="40"/>
      <c r="I568" s="40"/>
      <c r="K568" s="234"/>
      <c r="L568" s="36"/>
      <c r="M568" s="221"/>
    </row>
    <row r="569" spans="2:13" s="38" customFormat="1" x14ac:dyDescent="0.25">
      <c r="B569" s="36"/>
      <c r="C569" s="37"/>
      <c r="E569" s="39"/>
      <c r="F569" s="36"/>
      <c r="G569" s="36"/>
      <c r="H569" s="40"/>
      <c r="I569" s="40"/>
      <c r="K569" s="234"/>
      <c r="L569" s="36"/>
      <c r="M569" s="221"/>
    </row>
    <row r="570" spans="2:13" s="38" customFormat="1" x14ac:dyDescent="0.25">
      <c r="B570" s="36"/>
      <c r="C570" s="37"/>
      <c r="E570" s="39"/>
      <c r="F570" s="36"/>
      <c r="G570" s="36"/>
      <c r="H570" s="40"/>
      <c r="I570" s="40"/>
      <c r="K570" s="234"/>
      <c r="L570" s="36"/>
      <c r="M570" s="221"/>
    </row>
    <row r="571" spans="2:13" s="38" customFormat="1" x14ac:dyDescent="0.25">
      <c r="B571" s="36"/>
      <c r="C571" s="37"/>
      <c r="E571" s="39"/>
      <c r="F571" s="36"/>
      <c r="G571" s="36"/>
      <c r="H571" s="40"/>
      <c r="I571" s="40"/>
      <c r="K571" s="234"/>
      <c r="L571" s="36"/>
      <c r="M571" s="221"/>
    </row>
    <row r="572" spans="2:13" s="38" customFormat="1" x14ac:dyDescent="0.25">
      <c r="B572" s="36"/>
      <c r="C572" s="37"/>
      <c r="E572" s="39"/>
      <c r="F572" s="36"/>
      <c r="G572" s="36"/>
      <c r="H572" s="40"/>
      <c r="I572" s="40"/>
      <c r="K572" s="234"/>
      <c r="L572" s="36"/>
      <c r="M572" s="221"/>
    </row>
    <row r="573" spans="2:13" s="38" customFormat="1" x14ac:dyDescent="0.25">
      <c r="B573" s="36"/>
      <c r="C573" s="37"/>
      <c r="E573" s="39"/>
      <c r="F573" s="36"/>
      <c r="G573" s="36"/>
      <c r="H573" s="40"/>
      <c r="I573" s="40"/>
      <c r="K573" s="234"/>
      <c r="L573" s="36"/>
      <c r="M573" s="221"/>
    </row>
    <row r="574" spans="2:13" s="38" customFormat="1" x14ac:dyDescent="0.25">
      <c r="B574" s="36"/>
      <c r="C574" s="37"/>
      <c r="E574" s="39"/>
      <c r="F574" s="36"/>
      <c r="G574" s="36"/>
      <c r="H574" s="40"/>
      <c r="I574" s="40"/>
      <c r="K574" s="234"/>
      <c r="L574" s="36"/>
      <c r="M574" s="221"/>
    </row>
    <row r="575" spans="2:13" s="38" customFormat="1" x14ac:dyDescent="0.25">
      <c r="B575" s="36"/>
      <c r="C575" s="37"/>
      <c r="E575" s="39"/>
      <c r="F575" s="36"/>
      <c r="G575" s="36"/>
      <c r="H575" s="40"/>
      <c r="I575" s="40"/>
      <c r="K575" s="234"/>
      <c r="L575" s="36"/>
      <c r="M575" s="221"/>
    </row>
    <row r="576" spans="2:13" s="38" customFormat="1" x14ac:dyDescent="0.25">
      <c r="B576" s="36"/>
      <c r="C576" s="37"/>
      <c r="E576" s="39"/>
      <c r="F576" s="36"/>
      <c r="G576" s="36"/>
      <c r="H576" s="40"/>
      <c r="I576" s="40"/>
      <c r="K576" s="234"/>
      <c r="L576" s="36"/>
      <c r="M576" s="221"/>
    </row>
    <row r="577" spans="2:13" s="38" customFormat="1" x14ac:dyDescent="0.25">
      <c r="B577" s="36"/>
      <c r="C577" s="37"/>
      <c r="E577" s="39"/>
      <c r="F577" s="36"/>
      <c r="G577" s="36"/>
      <c r="H577" s="40"/>
      <c r="I577" s="40"/>
      <c r="K577" s="234"/>
      <c r="L577" s="36"/>
      <c r="M577" s="221"/>
    </row>
    <row r="578" spans="2:13" s="38" customFormat="1" x14ac:dyDescent="0.25">
      <c r="B578" s="36"/>
      <c r="C578" s="37"/>
      <c r="E578" s="39"/>
      <c r="F578" s="36"/>
      <c r="G578" s="36"/>
      <c r="H578" s="40"/>
      <c r="I578" s="40"/>
      <c r="K578" s="234"/>
      <c r="L578" s="36"/>
      <c r="M578" s="221"/>
    </row>
    <row r="579" spans="2:13" s="38" customFormat="1" x14ac:dyDescent="0.25">
      <c r="B579" s="36"/>
      <c r="C579" s="37"/>
      <c r="E579" s="39"/>
      <c r="F579" s="36"/>
      <c r="G579" s="36"/>
      <c r="H579" s="40"/>
      <c r="I579" s="40"/>
      <c r="K579" s="234"/>
      <c r="L579" s="36"/>
      <c r="M579" s="221"/>
    </row>
    <row r="580" spans="2:13" s="38" customFormat="1" x14ac:dyDescent="0.25">
      <c r="B580" s="36"/>
      <c r="C580" s="37"/>
      <c r="E580" s="39"/>
      <c r="F580" s="36"/>
      <c r="G580" s="36"/>
      <c r="H580" s="40"/>
      <c r="I580" s="40"/>
      <c r="K580" s="234"/>
      <c r="L580" s="36"/>
      <c r="M580" s="221"/>
    </row>
    <row r="581" spans="2:13" s="38" customFormat="1" x14ac:dyDescent="0.25">
      <c r="B581" s="36"/>
      <c r="C581" s="37"/>
      <c r="E581" s="39"/>
      <c r="F581" s="36"/>
      <c r="G581" s="36"/>
      <c r="H581" s="40"/>
      <c r="I581" s="40"/>
      <c r="K581" s="234"/>
      <c r="L581" s="36"/>
      <c r="M581" s="221"/>
    </row>
    <row r="582" spans="2:13" s="38" customFormat="1" x14ac:dyDescent="0.25">
      <c r="B582" s="36"/>
      <c r="C582" s="37"/>
      <c r="E582" s="39"/>
      <c r="F582" s="36"/>
      <c r="G582" s="36"/>
      <c r="H582" s="40"/>
      <c r="I582" s="40"/>
      <c r="K582" s="234"/>
      <c r="L582" s="36"/>
      <c r="M582" s="221"/>
    </row>
    <row r="583" spans="2:13" s="38" customFormat="1" x14ac:dyDescent="0.25">
      <c r="B583" s="36"/>
      <c r="C583" s="37"/>
      <c r="E583" s="39"/>
      <c r="F583" s="36"/>
      <c r="G583" s="36"/>
      <c r="H583" s="40"/>
      <c r="I583" s="40"/>
      <c r="K583" s="234"/>
      <c r="L583" s="36"/>
      <c r="M583" s="221"/>
    </row>
    <row r="584" spans="2:13" s="38" customFormat="1" x14ac:dyDescent="0.25">
      <c r="B584" s="36"/>
      <c r="C584" s="37"/>
      <c r="E584" s="39"/>
      <c r="F584" s="36"/>
      <c r="G584" s="36"/>
      <c r="H584" s="40"/>
      <c r="I584" s="40"/>
      <c r="K584" s="234"/>
      <c r="L584" s="36"/>
      <c r="M584" s="221"/>
    </row>
    <row r="585" spans="2:13" s="38" customFormat="1" x14ac:dyDescent="0.25">
      <c r="B585" s="36"/>
      <c r="C585" s="37"/>
      <c r="E585" s="39"/>
      <c r="F585" s="36"/>
      <c r="G585" s="36"/>
      <c r="H585" s="40"/>
      <c r="I585" s="40"/>
      <c r="K585" s="234"/>
      <c r="L585" s="36"/>
      <c r="M585" s="221"/>
    </row>
    <row r="586" spans="2:13" s="38" customFormat="1" x14ac:dyDescent="0.25">
      <c r="B586" s="36"/>
      <c r="C586" s="37"/>
      <c r="E586" s="39"/>
      <c r="F586" s="36"/>
      <c r="G586" s="36"/>
      <c r="H586" s="40"/>
      <c r="I586" s="40"/>
      <c r="K586" s="234"/>
      <c r="L586" s="36"/>
      <c r="M586" s="221"/>
    </row>
    <row r="587" spans="2:13" s="38" customFormat="1" x14ac:dyDescent="0.25">
      <c r="B587" s="36"/>
      <c r="C587" s="37"/>
      <c r="E587" s="39"/>
      <c r="F587" s="36"/>
      <c r="G587" s="36"/>
      <c r="H587" s="40"/>
      <c r="I587" s="40"/>
      <c r="K587" s="234"/>
      <c r="L587" s="36"/>
      <c r="M587" s="221"/>
    </row>
    <row r="588" spans="2:13" s="38" customFormat="1" x14ac:dyDescent="0.25">
      <c r="B588" s="36"/>
      <c r="C588" s="37"/>
      <c r="E588" s="39"/>
      <c r="F588" s="36"/>
      <c r="G588" s="36"/>
      <c r="H588" s="40"/>
      <c r="I588" s="40"/>
      <c r="K588" s="234"/>
      <c r="L588" s="36"/>
      <c r="M588" s="221"/>
    </row>
    <row r="589" spans="2:13" s="38" customFormat="1" x14ac:dyDescent="0.25">
      <c r="B589" s="36"/>
      <c r="C589" s="37"/>
      <c r="E589" s="39"/>
      <c r="F589" s="36"/>
      <c r="G589" s="36"/>
      <c r="H589" s="40"/>
      <c r="I589" s="40"/>
      <c r="K589" s="234"/>
      <c r="L589" s="36"/>
      <c r="M589" s="221"/>
    </row>
    <row r="590" spans="2:13" s="38" customFormat="1" x14ac:dyDescent="0.25">
      <c r="B590" s="36"/>
      <c r="C590" s="37"/>
      <c r="E590" s="39"/>
      <c r="F590" s="36"/>
      <c r="G590" s="36"/>
      <c r="H590" s="40"/>
      <c r="I590" s="40"/>
      <c r="K590" s="234"/>
      <c r="L590" s="36"/>
      <c r="M590" s="221"/>
    </row>
    <row r="591" spans="2:13" s="38" customFormat="1" x14ac:dyDescent="0.25">
      <c r="B591" s="36"/>
      <c r="C591" s="37"/>
      <c r="E591" s="39"/>
      <c r="F591" s="36"/>
      <c r="G591" s="36"/>
      <c r="H591" s="40"/>
      <c r="I591" s="40"/>
      <c r="K591" s="234"/>
      <c r="L591" s="36"/>
      <c r="M591" s="221"/>
    </row>
    <row r="592" spans="2:13" s="38" customFormat="1" x14ac:dyDescent="0.25">
      <c r="B592" s="36"/>
      <c r="C592" s="37"/>
      <c r="E592" s="39"/>
      <c r="F592" s="36"/>
      <c r="G592" s="36"/>
      <c r="H592" s="40"/>
      <c r="I592" s="40"/>
      <c r="K592" s="234"/>
      <c r="L592" s="36"/>
      <c r="M592" s="221"/>
    </row>
    <row r="593" spans="2:13" s="38" customFormat="1" x14ac:dyDescent="0.25">
      <c r="B593" s="36"/>
      <c r="C593" s="37"/>
      <c r="E593" s="39"/>
      <c r="F593" s="36"/>
      <c r="G593" s="36"/>
      <c r="H593" s="40"/>
      <c r="I593" s="40"/>
      <c r="K593" s="234"/>
      <c r="L593" s="36"/>
      <c r="M593" s="221"/>
    </row>
    <row r="594" spans="2:13" s="38" customFormat="1" x14ac:dyDescent="0.25">
      <c r="B594" s="36"/>
      <c r="C594" s="37"/>
      <c r="E594" s="39"/>
      <c r="F594" s="36"/>
      <c r="G594" s="36"/>
      <c r="H594" s="40"/>
      <c r="I594" s="40"/>
      <c r="K594" s="234"/>
      <c r="L594" s="36"/>
      <c r="M594" s="221"/>
    </row>
    <row r="595" spans="2:13" s="38" customFormat="1" x14ac:dyDescent="0.25">
      <c r="B595" s="36"/>
      <c r="C595" s="37"/>
      <c r="E595" s="39"/>
      <c r="F595" s="36"/>
      <c r="G595" s="36"/>
      <c r="H595" s="40"/>
      <c r="I595" s="40"/>
      <c r="K595" s="234"/>
      <c r="L595" s="36"/>
      <c r="M595" s="221"/>
    </row>
    <row r="596" spans="2:13" s="38" customFormat="1" x14ac:dyDescent="0.25">
      <c r="B596" s="36"/>
      <c r="C596" s="37"/>
      <c r="E596" s="39"/>
      <c r="F596" s="36"/>
      <c r="G596" s="36"/>
      <c r="H596" s="40"/>
      <c r="I596" s="40"/>
      <c r="K596" s="234"/>
      <c r="L596" s="36"/>
      <c r="M596" s="221"/>
    </row>
    <row r="597" spans="2:13" s="38" customFormat="1" x14ac:dyDescent="0.25">
      <c r="B597" s="36"/>
      <c r="C597" s="37"/>
      <c r="E597" s="39"/>
      <c r="F597" s="36"/>
      <c r="G597" s="36"/>
      <c r="H597" s="40"/>
      <c r="I597" s="40"/>
      <c r="K597" s="234"/>
      <c r="L597" s="36"/>
      <c r="M597" s="221"/>
    </row>
    <row r="598" spans="2:13" s="38" customFormat="1" x14ac:dyDescent="0.25">
      <c r="B598" s="36"/>
      <c r="C598" s="37"/>
      <c r="E598" s="39"/>
      <c r="F598" s="36"/>
      <c r="G598" s="36"/>
      <c r="H598" s="40"/>
      <c r="I598" s="40"/>
      <c r="K598" s="234"/>
      <c r="L598" s="36"/>
      <c r="M598" s="221"/>
    </row>
    <row r="599" spans="2:13" s="38" customFormat="1" x14ac:dyDescent="0.25">
      <c r="B599" s="36"/>
      <c r="C599" s="37"/>
      <c r="E599" s="39"/>
      <c r="F599" s="36"/>
      <c r="G599" s="36"/>
      <c r="H599" s="40"/>
      <c r="I599" s="40"/>
      <c r="K599" s="234"/>
      <c r="L599" s="36"/>
      <c r="M599" s="221"/>
    </row>
    <row r="600" spans="2:13" s="38" customFormat="1" x14ac:dyDescent="0.25">
      <c r="B600" s="36"/>
      <c r="C600" s="37"/>
      <c r="E600" s="39"/>
      <c r="F600" s="36"/>
      <c r="G600" s="36"/>
      <c r="H600" s="40"/>
      <c r="I600" s="40"/>
      <c r="K600" s="234"/>
      <c r="L600" s="36"/>
      <c r="M600" s="221"/>
    </row>
    <row r="601" spans="2:13" s="38" customFormat="1" x14ac:dyDescent="0.25">
      <c r="B601" s="36"/>
      <c r="C601" s="37"/>
      <c r="E601" s="39"/>
      <c r="F601" s="36"/>
      <c r="G601" s="36"/>
      <c r="H601" s="40"/>
      <c r="I601" s="40"/>
      <c r="K601" s="234"/>
      <c r="L601" s="36"/>
      <c r="M601" s="221"/>
    </row>
    <row r="602" spans="2:13" s="38" customFormat="1" x14ac:dyDescent="0.25">
      <c r="B602" s="36"/>
      <c r="C602" s="37"/>
      <c r="E602" s="39"/>
      <c r="F602" s="36"/>
      <c r="G602" s="36"/>
      <c r="H602" s="40"/>
      <c r="I602" s="40"/>
      <c r="K602" s="234"/>
      <c r="L602" s="36"/>
      <c r="M602" s="221"/>
    </row>
    <row r="603" spans="2:13" s="38" customFormat="1" x14ac:dyDescent="0.25">
      <c r="B603" s="36"/>
      <c r="C603" s="37"/>
      <c r="E603" s="39"/>
      <c r="F603" s="36"/>
      <c r="G603" s="36"/>
      <c r="H603" s="40"/>
      <c r="I603" s="40"/>
      <c r="K603" s="234"/>
      <c r="L603" s="36"/>
      <c r="M603" s="221"/>
    </row>
    <row r="604" spans="2:13" s="38" customFormat="1" x14ac:dyDescent="0.25">
      <c r="B604" s="36"/>
      <c r="C604" s="37"/>
      <c r="E604" s="39"/>
      <c r="F604" s="36"/>
      <c r="G604" s="36"/>
      <c r="H604" s="40"/>
      <c r="I604" s="40"/>
      <c r="K604" s="234"/>
      <c r="L604" s="36"/>
      <c r="M604" s="221"/>
    </row>
    <row r="605" spans="2:13" s="38" customFormat="1" x14ac:dyDescent="0.25">
      <c r="B605" s="36"/>
      <c r="C605" s="37"/>
      <c r="E605" s="39"/>
      <c r="F605" s="36"/>
      <c r="G605" s="36"/>
      <c r="H605" s="40"/>
      <c r="I605" s="40"/>
      <c r="K605" s="234"/>
      <c r="L605" s="36"/>
      <c r="M605" s="221"/>
    </row>
    <row r="606" spans="2:13" s="38" customFormat="1" x14ac:dyDescent="0.25">
      <c r="B606" s="36"/>
      <c r="C606" s="37"/>
      <c r="E606" s="39"/>
      <c r="F606" s="36"/>
      <c r="G606" s="36"/>
      <c r="H606" s="40"/>
      <c r="I606" s="40"/>
      <c r="K606" s="234"/>
      <c r="L606" s="36"/>
      <c r="M606" s="221"/>
    </row>
    <row r="607" spans="2:13" s="38" customFormat="1" x14ac:dyDescent="0.25">
      <c r="B607" s="36"/>
      <c r="C607" s="37"/>
      <c r="E607" s="39"/>
      <c r="F607" s="36"/>
      <c r="G607" s="36"/>
      <c r="H607" s="40"/>
      <c r="I607" s="40"/>
      <c r="K607" s="234"/>
      <c r="L607" s="36"/>
      <c r="M607" s="221"/>
    </row>
    <row r="608" spans="2:13" s="38" customFormat="1" x14ac:dyDescent="0.25">
      <c r="B608" s="36"/>
      <c r="C608" s="37"/>
      <c r="E608" s="39"/>
      <c r="F608" s="36"/>
      <c r="G608" s="36"/>
      <c r="H608" s="40"/>
      <c r="I608" s="40"/>
      <c r="K608" s="234"/>
      <c r="L608" s="36"/>
      <c r="M608" s="221"/>
    </row>
    <row r="609" spans="2:13" s="38" customFormat="1" x14ac:dyDescent="0.25">
      <c r="B609" s="36"/>
      <c r="C609" s="37"/>
      <c r="E609" s="39"/>
      <c r="F609" s="36"/>
      <c r="G609" s="36"/>
      <c r="H609" s="40"/>
      <c r="I609" s="40"/>
      <c r="K609" s="234"/>
      <c r="L609" s="36"/>
      <c r="M609" s="221"/>
    </row>
    <row r="610" spans="2:13" s="38" customFormat="1" x14ac:dyDescent="0.25">
      <c r="B610" s="36"/>
      <c r="C610" s="37"/>
      <c r="E610" s="39"/>
      <c r="F610" s="36"/>
      <c r="G610" s="36"/>
      <c r="H610" s="40"/>
      <c r="I610" s="40"/>
      <c r="K610" s="234"/>
      <c r="L610" s="36"/>
      <c r="M610" s="221"/>
    </row>
    <row r="611" spans="2:13" s="38" customFormat="1" x14ac:dyDescent="0.25">
      <c r="B611" s="36"/>
      <c r="C611" s="37"/>
      <c r="E611" s="39"/>
      <c r="F611" s="36"/>
      <c r="G611" s="36"/>
      <c r="H611" s="40"/>
      <c r="I611" s="40"/>
      <c r="K611" s="234"/>
      <c r="L611" s="36"/>
      <c r="M611" s="221"/>
    </row>
    <row r="612" spans="2:13" s="38" customFormat="1" x14ac:dyDescent="0.25">
      <c r="B612" s="36"/>
      <c r="C612" s="37"/>
      <c r="E612" s="39"/>
      <c r="F612" s="36"/>
      <c r="G612" s="36"/>
      <c r="H612" s="40"/>
      <c r="I612" s="40"/>
      <c r="K612" s="234"/>
      <c r="L612" s="36"/>
      <c r="M612" s="221"/>
    </row>
    <row r="613" spans="2:13" s="38" customFormat="1" x14ac:dyDescent="0.25">
      <c r="B613" s="36"/>
      <c r="C613" s="37"/>
      <c r="E613" s="39"/>
      <c r="F613" s="36"/>
      <c r="G613" s="36"/>
      <c r="H613" s="40"/>
      <c r="I613" s="40"/>
      <c r="K613" s="234"/>
      <c r="L613" s="36"/>
      <c r="M613" s="221"/>
    </row>
    <row r="614" spans="2:13" s="38" customFormat="1" x14ac:dyDescent="0.25">
      <c r="B614" s="36"/>
      <c r="C614" s="37"/>
      <c r="E614" s="39"/>
      <c r="F614" s="36"/>
      <c r="G614" s="36"/>
      <c r="H614" s="40"/>
      <c r="I614" s="40"/>
      <c r="K614" s="234"/>
      <c r="L614" s="36"/>
      <c r="M614" s="221"/>
    </row>
    <row r="615" spans="2:13" s="38" customFormat="1" x14ac:dyDescent="0.25">
      <c r="B615" s="36"/>
      <c r="C615" s="37"/>
      <c r="E615" s="39"/>
      <c r="F615" s="36"/>
      <c r="G615" s="36"/>
      <c r="H615" s="40"/>
      <c r="I615" s="40"/>
      <c r="K615" s="234"/>
      <c r="L615" s="36"/>
      <c r="M615" s="221"/>
    </row>
    <row r="616" spans="2:13" s="38" customFormat="1" x14ac:dyDescent="0.25">
      <c r="B616" s="36"/>
      <c r="C616" s="37"/>
      <c r="E616" s="39"/>
      <c r="F616" s="36"/>
      <c r="G616" s="36"/>
      <c r="H616" s="40"/>
      <c r="I616" s="40"/>
      <c r="K616" s="234"/>
      <c r="L616" s="36"/>
      <c r="M616" s="221"/>
    </row>
    <row r="617" spans="2:13" s="38" customFormat="1" x14ac:dyDescent="0.25">
      <c r="B617" s="36"/>
      <c r="C617" s="37"/>
      <c r="E617" s="39"/>
      <c r="F617" s="36"/>
      <c r="G617" s="36"/>
      <c r="H617" s="40"/>
      <c r="I617" s="40"/>
      <c r="K617" s="234"/>
      <c r="L617" s="36"/>
      <c r="M617" s="221"/>
    </row>
    <row r="618" spans="2:13" s="38" customFormat="1" x14ac:dyDescent="0.25">
      <c r="B618" s="36"/>
      <c r="C618" s="37"/>
      <c r="E618" s="39"/>
      <c r="F618" s="36"/>
      <c r="G618" s="36"/>
      <c r="H618" s="40"/>
      <c r="I618" s="40"/>
      <c r="K618" s="234"/>
      <c r="L618" s="36"/>
      <c r="M618" s="221"/>
    </row>
    <row r="619" spans="2:13" s="38" customFormat="1" x14ac:dyDescent="0.25">
      <c r="B619" s="36"/>
      <c r="C619" s="37"/>
      <c r="E619" s="39"/>
      <c r="F619" s="36"/>
      <c r="G619" s="36"/>
      <c r="H619" s="40"/>
      <c r="I619" s="40"/>
      <c r="K619" s="234"/>
      <c r="L619" s="36"/>
      <c r="M619" s="221"/>
    </row>
    <row r="620" spans="2:13" s="38" customFormat="1" x14ac:dyDescent="0.25">
      <c r="B620" s="36"/>
      <c r="C620" s="37"/>
      <c r="E620" s="39"/>
      <c r="F620" s="36"/>
      <c r="G620" s="36"/>
      <c r="H620" s="40"/>
      <c r="I620" s="40"/>
      <c r="K620" s="234"/>
      <c r="L620" s="36"/>
      <c r="M620" s="221"/>
    </row>
    <row r="621" spans="2:13" s="38" customFormat="1" x14ac:dyDescent="0.25">
      <c r="B621" s="36"/>
      <c r="C621" s="37"/>
      <c r="E621" s="39"/>
      <c r="F621" s="36"/>
      <c r="G621" s="36"/>
      <c r="H621" s="40"/>
      <c r="I621" s="40"/>
      <c r="K621" s="234"/>
      <c r="L621" s="36"/>
      <c r="M621" s="221"/>
    </row>
    <row r="622" spans="2:13" s="38" customFormat="1" x14ac:dyDescent="0.25">
      <c r="B622" s="36"/>
      <c r="C622" s="37"/>
      <c r="E622" s="39"/>
      <c r="F622" s="36"/>
      <c r="G622" s="36"/>
      <c r="H622" s="40"/>
      <c r="I622" s="40"/>
      <c r="K622" s="234"/>
      <c r="L622" s="36"/>
      <c r="M622" s="221"/>
    </row>
    <row r="623" spans="2:13" s="38" customFormat="1" x14ac:dyDescent="0.25">
      <c r="B623" s="36"/>
      <c r="C623" s="37"/>
      <c r="E623" s="39"/>
      <c r="F623" s="36"/>
      <c r="G623" s="36"/>
      <c r="H623" s="40"/>
      <c r="I623" s="40"/>
      <c r="K623" s="234"/>
      <c r="L623" s="36"/>
      <c r="M623" s="221"/>
    </row>
    <row r="624" spans="2:13" s="38" customFormat="1" x14ac:dyDescent="0.25">
      <c r="B624" s="36"/>
      <c r="C624" s="37"/>
      <c r="E624" s="39"/>
      <c r="F624" s="36"/>
      <c r="G624" s="36"/>
      <c r="H624" s="40"/>
      <c r="I624" s="40"/>
      <c r="K624" s="234"/>
      <c r="L624" s="36"/>
      <c r="M624" s="221"/>
    </row>
    <row r="625" spans="2:13" s="38" customFormat="1" x14ac:dyDescent="0.25">
      <c r="B625" s="36"/>
      <c r="C625" s="37"/>
      <c r="E625" s="39"/>
      <c r="F625" s="36"/>
      <c r="G625" s="36"/>
      <c r="H625" s="40"/>
      <c r="I625" s="40"/>
      <c r="K625" s="234"/>
      <c r="L625" s="36"/>
      <c r="M625" s="221"/>
    </row>
    <row r="626" spans="2:13" s="38" customFormat="1" x14ac:dyDescent="0.25">
      <c r="B626" s="36"/>
      <c r="C626" s="37"/>
      <c r="E626" s="39"/>
      <c r="F626" s="36"/>
      <c r="G626" s="36"/>
      <c r="H626" s="40"/>
      <c r="I626" s="40"/>
      <c r="K626" s="234"/>
      <c r="L626" s="36"/>
      <c r="M626" s="221"/>
    </row>
    <row r="627" spans="2:13" s="38" customFormat="1" x14ac:dyDescent="0.25">
      <c r="B627" s="36"/>
      <c r="C627" s="37"/>
      <c r="E627" s="39"/>
      <c r="F627" s="36"/>
      <c r="G627" s="36"/>
      <c r="H627" s="40"/>
      <c r="I627" s="40"/>
      <c r="K627" s="234"/>
      <c r="L627" s="36"/>
      <c r="M627" s="221"/>
    </row>
    <row r="628" spans="2:13" s="38" customFormat="1" x14ac:dyDescent="0.25">
      <c r="B628" s="36"/>
      <c r="C628" s="37"/>
      <c r="E628" s="39"/>
      <c r="F628" s="36"/>
      <c r="G628" s="36"/>
      <c r="H628" s="40"/>
      <c r="I628" s="40"/>
      <c r="K628" s="234"/>
      <c r="L628" s="36"/>
      <c r="M628" s="221"/>
    </row>
    <row r="629" spans="2:13" s="38" customFormat="1" x14ac:dyDescent="0.25">
      <c r="B629" s="36"/>
      <c r="C629" s="37"/>
      <c r="E629" s="39"/>
      <c r="F629" s="36"/>
      <c r="G629" s="36"/>
      <c r="H629" s="40"/>
      <c r="I629" s="40"/>
      <c r="K629" s="234"/>
      <c r="L629" s="36"/>
      <c r="M629" s="221"/>
    </row>
    <row r="630" spans="2:13" s="38" customFormat="1" x14ac:dyDescent="0.25">
      <c r="B630" s="36"/>
      <c r="C630" s="37"/>
      <c r="E630" s="39"/>
      <c r="F630" s="36"/>
      <c r="G630" s="36"/>
      <c r="H630" s="40"/>
      <c r="I630" s="40"/>
      <c r="K630" s="234"/>
      <c r="L630" s="36"/>
      <c r="M630" s="221"/>
    </row>
    <row r="631" spans="2:13" s="38" customFormat="1" x14ac:dyDescent="0.25">
      <c r="B631" s="36"/>
      <c r="C631" s="37"/>
      <c r="E631" s="39"/>
      <c r="F631" s="36"/>
      <c r="G631" s="36"/>
      <c r="H631" s="40"/>
      <c r="I631" s="40"/>
      <c r="K631" s="234"/>
      <c r="L631" s="36"/>
      <c r="M631" s="221"/>
    </row>
    <row r="632" spans="2:13" s="38" customFormat="1" x14ac:dyDescent="0.25">
      <c r="B632" s="36"/>
      <c r="C632" s="37"/>
      <c r="E632" s="39"/>
      <c r="F632" s="36"/>
      <c r="G632" s="36"/>
      <c r="H632" s="40"/>
      <c r="I632" s="40"/>
      <c r="K632" s="234"/>
      <c r="L632" s="36"/>
      <c r="M632" s="221"/>
    </row>
    <row r="633" spans="2:13" s="38" customFormat="1" x14ac:dyDescent="0.25">
      <c r="B633" s="36"/>
      <c r="C633" s="37"/>
      <c r="E633" s="39"/>
      <c r="F633" s="36"/>
      <c r="G633" s="36"/>
      <c r="H633" s="40"/>
      <c r="I633" s="40"/>
      <c r="K633" s="234"/>
      <c r="L633" s="36"/>
      <c r="M633" s="221"/>
    </row>
    <row r="634" spans="2:13" s="38" customFormat="1" x14ac:dyDescent="0.25">
      <c r="B634" s="36"/>
      <c r="C634" s="37"/>
      <c r="E634" s="39"/>
      <c r="F634" s="36"/>
      <c r="G634" s="36"/>
      <c r="H634" s="40"/>
      <c r="I634" s="40"/>
      <c r="K634" s="234"/>
      <c r="L634" s="36"/>
      <c r="M634" s="221"/>
    </row>
    <row r="635" spans="2:13" s="38" customFormat="1" x14ac:dyDescent="0.25">
      <c r="B635" s="36"/>
      <c r="C635" s="37"/>
      <c r="E635" s="39"/>
      <c r="F635" s="36"/>
      <c r="G635" s="36"/>
      <c r="H635" s="40"/>
      <c r="I635" s="40"/>
      <c r="K635" s="234"/>
      <c r="L635" s="36"/>
      <c r="M635" s="221"/>
    </row>
    <row r="636" spans="2:13" s="38" customFormat="1" x14ac:dyDescent="0.25">
      <c r="B636" s="36"/>
      <c r="C636" s="37"/>
      <c r="E636" s="39"/>
      <c r="F636" s="36"/>
      <c r="G636" s="36"/>
      <c r="H636" s="40"/>
      <c r="I636" s="40"/>
      <c r="K636" s="234"/>
      <c r="L636" s="36"/>
      <c r="M636" s="221"/>
    </row>
    <row r="637" spans="2:13" s="38" customFormat="1" x14ac:dyDescent="0.25">
      <c r="B637" s="36"/>
      <c r="C637" s="37"/>
      <c r="E637" s="39"/>
      <c r="F637" s="36"/>
      <c r="G637" s="36"/>
      <c r="H637" s="40"/>
      <c r="I637" s="40"/>
      <c r="K637" s="234"/>
      <c r="L637" s="36"/>
      <c r="M637" s="221"/>
    </row>
    <row r="638" spans="2:13" s="38" customFormat="1" x14ac:dyDescent="0.25">
      <c r="B638" s="36"/>
      <c r="C638" s="37"/>
      <c r="E638" s="39"/>
      <c r="F638" s="36"/>
      <c r="G638" s="36"/>
      <c r="H638" s="40"/>
      <c r="I638" s="40"/>
      <c r="K638" s="234"/>
      <c r="L638" s="36"/>
      <c r="M638" s="221"/>
    </row>
    <row r="639" spans="2:13" s="38" customFormat="1" x14ac:dyDescent="0.25">
      <c r="B639" s="36"/>
      <c r="C639" s="37"/>
      <c r="E639" s="39"/>
      <c r="F639" s="36"/>
      <c r="G639" s="36"/>
      <c r="H639" s="40"/>
      <c r="I639" s="40"/>
      <c r="K639" s="234"/>
      <c r="L639" s="36"/>
      <c r="M639" s="221"/>
    </row>
    <row r="640" spans="2:13" s="38" customFormat="1" x14ac:dyDescent="0.25">
      <c r="B640" s="36"/>
      <c r="C640" s="37"/>
      <c r="E640" s="39"/>
      <c r="F640" s="36"/>
      <c r="G640" s="36"/>
      <c r="H640" s="40"/>
      <c r="I640" s="40"/>
      <c r="K640" s="234"/>
      <c r="L640" s="36"/>
      <c r="M640" s="221"/>
    </row>
    <row r="641" spans="2:13" s="38" customFormat="1" x14ac:dyDescent="0.25">
      <c r="B641" s="36"/>
      <c r="C641" s="37"/>
      <c r="E641" s="39"/>
      <c r="F641" s="36"/>
      <c r="G641" s="36"/>
      <c r="H641" s="40"/>
      <c r="I641" s="40"/>
      <c r="K641" s="234"/>
      <c r="L641" s="36"/>
      <c r="M641" s="221"/>
    </row>
    <row r="642" spans="2:13" s="38" customFormat="1" x14ac:dyDescent="0.25">
      <c r="B642" s="36"/>
      <c r="C642" s="37"/>
      <c r="E642" s="39"/>
      <c r="F642" s="36"/>
      <c r="G642" s="36"/>
      <c r="H642" s="40"/>
      <c r="I642" s="40"/>
      <c r="K642" s="234"/>
      <c r="L642" s="36"/>
      <c r="M642" s="221"/>
    </row>
    <row r="643" spans="2:13" s="38" customFormat="1" x14ac:dyDescent="0.25">
      <c r="B643" s="36"/>
      <c r="C643" s="37"/>
      <c r="E643" s="39"/>
      <c r="F643" s="36"/>
      <c r="G643" s="36"/>
      <c r="H643" s="40"/>
      <c r="I643" s="40"/>
      <c r="K643" s="234"/>
      <c r="L643" s="36"/>
      <c r="M643" s="221"/>
    </row>
    <row r="644" spans="2:13" s="38" customFormat="1" x14ac:dyDescent="0.25">
      <c r="B644" s="36"/>
      <c r="C644" s="37"/>
      <c r="E644" s="39"/>
      <c r="F644" s="36"/>
      <c r="G644" s="36"/>
      <c r="H644" s="40"/>
      <c r="I644" s="40"/>
      <c r="K644" s="234"/>
      <c r="L644" s="36"/>
      <c r="M644" s="221"/>
    </row>
    <row r="645" spans="2:13" s="38" customFormat="1" x14ac:dyDescent="0.25">
      <c r="B645" s="36"/>
      <c r="C645" s="37"/>
      <c r="E645" s="39"/>
      <c r="F645" s="36"/>
      <c r="G645" s="36"/>
      <c r="H645" s="40"/>
      <c r="I645" s="40"/>
      <c r="K645" s="234"/>
      <c r="L645" s="36"/>
      <c r="M645" s="221"/>
    </row>
    <row r="646" spans="2:13" s="38" customFormat="1" x14ac:dyDescent="0.25">
      <c r="B646" s="36"/>
      <c r="C646" s="37"/>
      <c r="E646" s="39"/>
      <c r="F646" s="36"/>
      <c r="G646" s="36"/>
      <c r="H646" s="40"/>
      <c r="I646" s="40"/>
      <c r="K646" s="234"/>
      <c r="L646" s="36"/>
      <c r="M646" s="221"/>
    </row>
    <row r="647" spans="2:13" s="38" customFormat="1" x14ac:dyDescent="0.25">
      <c r="B647" s="36"/>
      <c r="C647" s="37"/>
      <c r="E647" s="39"/>
      <c r="F647" s="36"/>
      <c r="G647" s="36"/>
      <c r="H647" s="40"/>
      <c r="I647" s="40"/>
      <c r="K647" s="234"/>
      <c r="L647" s="36"/>
      <c r="M647" s="221"/>
    </row>
    <row r="648" spans="2:13" s="38" customFormat="1" x14ac:dyDescent="0.25">
      <c r="B648" s="36"/>
      <c r="C648" s="37"/>
      <c r="E648" s="39"/>
      <c r="F648" s="36"/>
      <c r="G648" s="36"/>
      <c r="H648" s="40"/>
      <c r="I648" s="40"/>
      <c r="K648" s="234"/>
      <c r="L648" s="36"/>
      <c r="M648" s="221"/>
    </row>
    <row r="649" spans="2:13" s="38" customFormat="1" x14ac:dyDescent="0.25">
      <c r="B649" s="36"/>
      <c r="C649" s="37"/>
      <c r="E649" s="39"/>
      <c r="F649" s="36"/>
      <c r="G649" s="36"/>
      <c r="H649" s="40"/>
      <c r="I649" s="40"/>
      <c r="K649" s="234"/>
      <c r="L649" s="36"/>
      <c r="M649" s="221"/>
    </row>
    <row r="650" spans="2:13" s="38" customFormat="1" x14ac:dyDescent="0.25">
      <c r="B650" s="36"/>
      <c r="C650" s="37"/>
      <c r="E650" s="39"/>
      <c r="F650" s="36"/>
      <c r="G650" s="36"/>
      <c r="H650" s="40"/>
      <c r="I650" s="40"/>
      <c r="K650" s="234"/>
      <c r="L650" s="36"/>
      <c r="M650" s="221"/>
    </row>
    <row r="651" spans="2:13" s="38" customFormat="1" x14ac:dyDescent="0.25">
      <c r="B651" s="36"/>
      <c r="C651" s="37"/>
      <c r="E651" s="39"/>
      <c r="F651" s="36"/>
      <c r="G651" s="36"/>
      <c r="H651" s="40"/>
      <c r="I651" s="40"/>
      <c r="K651" s="234"/>
      <c r="L651" s="36"/>
      <c r="M651" s="221"/>
    </row>
    <row r="652" spans="2:13" s="38" customFormat="1" x14ac:dyDescent="0.25">
      <c r="B652" s="36"/>
      <c r="C652" s="37"/>
      <c r="E652" s="39"/>
      <c r="F652" s="36"/>
      <c r="G652" s="36"/>
      <c r="H652" s="40"/>
      <c r="I652" s="40"/>
      <c r="K652" s="234"/>
      <c r="L652" s="36"/>
      <c r="M652" s="221"/>
    </row>
    <row r="653" spans="2:13" s="38" customFormat="1" x14ac:dyDescent="0.25">
      <c r="B653" s="36"/>
      <c r="C653" s="37"/>
      <c r="E653" s="39"/>
      <c r="F653" s="36"/>
      <c r="G653" s="36"/>
      <c r="H653" s="40"/>
      <c r="I653" s="40"/>
      <c r="K653" s="234"/>
      <c r="L653" s="36"/>
      <c r="M653" s="221"/>
    </row>
    <row r="654" spans="2:13" s="38" customFormat="1" x14ac:dyDescent="0.25">
      <c r="B654" s="36"/>
      <c r="C654" s="37"/>
      <c r="E654" s="39"/>
      <c r="F654" s="36"/>
      <c r="G654" s="36"/>
      <c r="H654" s="40"/>
      <c r="I654" s="40"/>
      <c r="K654" s="234"/>
      <c r="L654" s="36"/>
      <c r="M654" s="221"/>
    </row>
    <row r="655" spans="2:13" s="38" customFormat="1" x14ac:dyDescent="0.25">
      <c r="B655" s="36"/>
      <c r="C655" s="37"/>
      <c r="E655" s="39"/>
      <c r="F655" s="36"/>
      <c r="G655" s="36"/>
      <c r="H655" s="40"/>
      <c r="I655" s="40"/>
      <c r="K655" s="234"/>
      <c r="L655" s="36"/>
      <c r="M655" s="221"/>
    </row>
    <row r="656" spans="2:13" s="38" customFormat="1" x14ac:dyDescent="0.25">
      <c r="B656" s="36"/>
      <c r="C656" s="37"/>
      <c r="E656" s="39"/>
      <c r="F656" s="36"/>
      <c r="G656" s="36"/>
      <c r="H656" s="40"/>
      <c r="I656" s="40"/>
      <c r="K656" s="234"/>
      <c r="L656" s="36"/>
      <c r="M656" s="221"/>
    </row>
    <row r="657" spans="2:13" s="38" customFormat="1" x14ac:dyDescent="0.25">
      <c r="B657" s="36"/>
      <c r="C657" s="37"/>
      <c r="E657" s="39"/>
      <c r="F657" s="36"/>
      <c r="G657" s="36"/>
      <c r="H657" s="40"/>
      <c r="I657" s="40"/>
      <c r="K657" s="234"/>
      <c r="L657" s="36"/>
      <c r="M657" s="221"/>
    </row>
    <row r="658" spans="2:13" s="38" customFormat="1" x14ac:dyDescent="0.25">
      <c r="B658" s="36"/>
      <c r="C658" s="37"/>
      <c r="E658" s="39"/>
      <c r="F658" s="36"/>
      <c r="G658" s="36"/>
      <c r="H658" s="40"/>
      <c r="I658" s="40"/>
      <c r="K658" s="234"/>
      <c r="L658" s="36"/>
      <c r="M658" s="221"/>
    </row>
    <row r="659" spans="2:13" s="38" customFormat="1" x14ac:dyDescent="0.25">
      <c r="B659" s="36"/>
      <c r="C659" s="37"/>
      <c r="E659" s="39"/>
      <c r="F659" s="36"/>
      <c r="G659" s="36"/>
      <c r="H659" s="40"/>
      <c r="I659" s="40"/>
      <c r="K659" s="234"/>
      <c r="L659" s="36"/>
      <c r="M659" s="221"/>
    </row>
    <row r="660" spans="2:13" s="38" customFormat="1" x14ac:dyDescent="0.25">
      <c r="B660" s="36"/>
      <c r="C660" s="37"/>
      <c r="E660" s="39"/>
      <c r="F660" s="36"/>
      <c r="G660" s="36"/>
      <c r="H660" s="40"/>
      <c r="I660" s="40"/>
      <c r="K660" s="234"/>
      <c r="L660" s="36"/>
      <c r="M660" s="221"/>
    </row>
    <row r="661" spans="2:13" s="38" customFormat="1" x14ac:dyDescent="0.25">
      <c r="B661" s="36"/>
      <c r="C661" s="37"/>
      <c r="E661" s="39"/>
      <c r="F661" s="36"/>
      <c r="G661" s="36"/>
      <c r="H661" s="40"/>
      <c r="I661" s="40"/>
      <c r="K661" s="234"/>
      <c r="L661" s="36"/>
      <c r="M661" s="221"/>
    </row>
    <row r="662" spans="2:13" s="38" customFormat="1" x14ac:dyDescent="0.25">
      <c r="B662" s="36"/>
      <c r="C662" s="37"/>
      <c r="E662" s="39"/>
      <c r="F662" s="36"/>
      <c r="G662" s="36"/>
      <c r="H662" s="40"/>
      <c r="I662" s="40"/>
      <c r="K662" s="234"/>
      <c r="L662" s="36"/>
      <c r="M662" s="221"/>
    </row>
    <row r="663" spans="2:13" s="38" customFormat="1" x14ac:dyDescent="0.25">
      <c r="B663" s="36"/>
      <c r="C663" s="37"/>
      <c r="E663" s="39"/>
      <c r="F663" s="36"/>
      <c r="G663" s="36"/>
      <c r="H663" s="40"/>
      <c r="I663" s="40"/>
      <c r="K663" s="234"/>
      <c r="L663" s="36"/>
      <c r="M663" s="221"/>
    </row>
    <row r="664" spans="2:13" s="38" customFormat="1" x14ac:dyDescent="0.25">
      <c r="B664" s="36"/>
      <c r="C664" s="37"/>
      <c r="E664" s="39"/>
      <c r="F664" s="36"/>
      <c r="G664" s="36"/>
      <c r="H664" s="40"/>
      <c r="I664" s="40"/>
      <c r="K664" s="234"/>
      <c r="L664" s="36"/>
      <c r="M664" s="221"/>
    </row>
    <row r="665" spans="2:13" s="38" customFormat="1" x14ac:dyDescent="0.25">
      <c r="B665" s="36"/>
      <c r="C665" s="37"/>
      <c r="E665" s="39"/>
      <c r="F665" s="36"/>
      <c r="G665" s="36"/>
      <c r="H665" s="40"/>
      <c r="I665" s="40"/>
      <c r="K665" s="234"/>
      <c r="L665" s="36"/>
      <c r="M665" s="221"/>
    </row>
    <row r="666" spans="2:13" s="38" customFormat="1" x14ac:dyDescent="0.25">
      <c r="B666" s="36"/>
      <c r="C666" s="37"/>
      <c r="E666" s="39"/>
      <c r="F666" s="36"/>
      <c r="G666" s="36"/>
      <c r="H666" s="40"/>
      <c r="I666" s="40"/>
      <c r="K666" s="234"/>
      <c r="L666" s="36"/>
      <c r="M666" s="221"/>
    </row>
    <row r="667" spans="2:13" s="38" customFormat="1" x14ac:dyDescent="0.25">
      <c r="B667" s="36"/>
      <c r="C667" s="37"/>
      <c r="E667" s="39"/>
      <c r="F667" s="36"/>
      <c r="G667" s="36"/>
      <c r="H667" s="40"/>
      <c r="I667" s="40"/>
      <c r="K667" s="234"/>
      <c r="L667" s="36"/>
      <c r="M667" s="221"/>
    </row>
    <row r="668" spans="2:13" s="38" customFormat="1" x14ac:dyDescent="0.25">
      <c r="B668" s="36"/>
      <c r="C668" s="37"/>
      <c r="E668" s="39"/>
      <c r="F668" s="36"/>
      <c r="G668" s="36"/>
      <c r="H668" s="40"/>
      <c r="I668" s="40"/>
      <c r="K668" s="234"/>
      <c r="L668" s="36"/>
      <c r="M668" s="221"/>
    </row>
    <row r="669" spans="2:13" s="38" customFormat="1" x14ac:dyDescent="0.25">
      <c r="B669" s="36"/>
      <c r="C669" s="37"/>
      <c r="E669" s="39"/>
      <c r="F669" s="36"/>
      <c r="G669" s="36"/>
      <c r="H669" s="40"/>
      <c r="I669" s="40"/>
      <c r="K669" s="234"/>
      <c r="L669" s="36"/>
      <c r="M669" s="221"/>
    </row>
    <row r="670" spans="2:13" s="38" customFormat="1" x14ac:dyDescent="0.25">
      <c r="B670" s="36"/>
      <c r="C670" s="37"/>
      <c r="E670" s="39"/>
      <c r="F670" s="36"/>
      <c r="G670" s="36"/>
      <c r="H670" s="40"/>
      <c r="I670" s="40"/>
      <c r="K670" s="234"/>
      <c r="L670" s="36"/>
      <c r="M670" s="221"/>
    </row>
    <row r="671" spans="2:13" s="38" customFormat="1" x14ac:dyDescent="0.25">
      <c r="B671" s="36"/>
      <c r="C671" s="37"/>
      <c r="E671" s="39"/>
      <c r="F671" s="36"/>
      <c r="G671" s="36"/>
      <c r="H671" s="40"/>
      <c r="I671" s="40"/>
      <c r="K671" s="234"/>
      <c r="L671" s="36"/>
      <c r="M671" s="221"/>
    </row>
    <row r="672" spans="2:13" s="38" customFormat="1" x14ac:dyDescent="0.25">
      <c r="B672" s="36"/>
      <c r="C672" s="37"/>
      <c r="E672" s="39"/>
      <c r="F672" s="36"/>
      <c r="G672" s="36"/>
      <c r="H672" s="40"/>
      <c r="I672" s="40"/>
      <c r="K672" s="234"/>
      <c r="L672" s="36"/>
      <c r="M672" s="221"/>
    </row>
    <row r="673" spans="2:13" s="38" customFormat="1" x14ac:dyDescent="0.25">
      <c r="B673" s="36"/>
      <c r="C673" s="37"/>
      <c r="E673" s="39"/>
      <c r="F673" s="36"/>
      <c r="G673" s="36"/>
      <c r="H673" s="40"/>
      <c r="I673" s="40"/>
      <c r="K673" s="234"/>
      <c r="L673" s="36"/>
      <c r="M673" s="221"/>
    </row>
    <row r="674" spans="2:13" s="38" customFormat="1" x14ac:dyDescent="0.25">
      <c r="B674" s="36"/>
      <c r="C674" s="37"/>
      <c r="E674" s="39"/>
      <c r="F674" s="36"/>
      <c r="G674" s="36"/>
      <c r="H674" s="40"/>
      <c r="I674" s="40"/>
      <c r="K674" s="234"/>
      <c r="L674" s="36"/>
      <c r="M674" s="221"/>
    </row>
    <row r="675" spans="2:13" s="38" customFormat="1" x14ac:dyDescent="0.25">
      <c r="B675" s="36"/>
      <c r="C675" s="37"/>
      <c r="E675" s="39"/>
      <c r="F675" s="36"/>
      <c r="G675" s="36"/>
      <c r="H675" s="40"/>
      <c r="I675" s="40"/>
      <c r="K675" s="234"/>
      <c r="L675" s="36"/>
      <c r="M675" s="221"/>
    </row>
    <row r="676" spans="2:13" s="38" customFormat="1" x14ac:dyDescent="0.25">
      <c r="B676" s="36"/>
      <c r="C676" s="37"/>
      <c r="E676" s="39"/>
      <c r="F676" s="36"/>
      <c r="G676" s="36"/>
      <c r="H676" s="40"/>
      <c r="I676" s="40"/>
      <c r="K676" s="234"/>
      <c r="L676" s="36"/>
      <c r="M676" s="221"/>
    </row>
    <row r="677" spans="2:13" s="38" customFormat="1" x14ac:dyDescent="0.25">
      <c r="B677" s="36"/>
      <c r="C677" s="37"/>
      <c r="E677" s="39"/>
      <c r="F677" s="36"/>
      <c r="G677" s="36"/>
      <c r="H677" s="40"/>
      <c r="I677" s="40"/>
      <c r="K677" s="234"/>
      <c r="L677" s="36"/>
      <c r="M677" s="221"/>
    </row>
    <row r="678" spans="2:13" s="38" customFormat="1" x14ac:dyDescent="0.25">
      <c r="B678" s="36"/>
      <c r="C678" s="37"/>
      <c r="E678" s="39"/>
      <c r="F678" s="36"/>
      <c r="G678" s="36"/>
      <c r="H678" s="40"/>
      <c r="I678" s="40"/>
      <c r="K678" s="234"/>
      <c r="L678" s="36"/>
      <c r="M678" s="221"/>
    </row>
    <row r="679" spans="2:13" s="38" customFormat="1" x14ac:dyDescent="0.25">
      <c r="B679" s="36"/>
      <c r="C679" s="37"/>
      <c r="E679" s="39"/>
      <c r="F679" s="36"/>
      <c r="G679" s="36"/>
      <c r="H679" s="40"/>
      <c r="I679" s="40"/>
      <c r="K679" s="234"/>
      <c r="L679" s="36"/>
      <c r="M679" s="221"/>
    </row>
    <row r="680" spans="2:13" s="38" customFormat="1" x14ac:dyDescent="0.25">
      <c r="B680" s="36"/>
      <c r="C680" s="37"/>
      <c r="E680" s="39"/>
      <c r="F680" s="36"/>
      <c r="G680" s="36"/>
      <c r="H680" s="40"/>
      <c r="I680" s="40"/>
      <c r="K680" s="234"/>
      <c r="L680" s="36"/>
      <c r="M680" s="221"/>
    </row>
    <row r="681" spans="2:13" s="38" customFormat="1" x14ac:dyDescent="0.25">
      <c r="B681" s="36"/>
      <c r="C681" s="37"/>
      <c r="E681" s="39"/>
      <c r="F681" s="36"/>
      <c r="G681" s="36"/>
      <c r="H681" s="40"/>
      <c r="I681" s="40"/>
      <c r="K681" s="234"/>
      <c r="L681" s="36"/>
      <c r="M681" s="221"/>
    </row>
    <row r="682" spans="2:13" s="38" customFormat="1" x14ac:dyDescent="0.25">
      <c r="B682" s="36"/>
      <c r="C682" s="37"/>
      <c r="E682" s="39"/>
      <c r="F682" s="36"/>
      <c r="G682" s="36"/>
      <c r="H682" s="40"/>
      <c r="I682" s="40"/>
      <c r="K682" s="234"/>
      <c r="L682" s="36"/>
      <c r="M682" s="221"/>
    </row>
    <row r="683" spans="2:13" s="38" customFormat="1" x14ac:dyDescent="0.25">
      <c r="B683" s="36"/>
      <c r="C683" s="37"/>
      <c r="E683" s="39"/>
      <c r="F683" s="36"/>
      <c r="G683" s="36"/>
      <c r="H683" s="40"/>
      <c r="I683" s="40"/>
      <c r="K683" s="234"/>
      <c r="L683" s="36"/>
      <c r="M683" s="221"/>
    </row>
    <row r="684" spans="2:13" s="38" customFormat="1" x14ac:dyDescent="0.25">
      <c r="B684" s="36"/>
      <c r="C684" s="37"/>
      <c r="E684" s="39"/>
      <c r="F684" s="36"/>
      <c r="G684" s="36"/>
      <c r="H684" s="40"/>
      <c r="I684" s="40"/>
      <c r="K684" s="234"/>
      <c r="L684" s="36"/>
      <c r="M684" s="221"/>
    </row>
    <row r="685" spans="2:13" s="38" customFormat="1" x14ac:dyDescent="0.25">
      <c r="B685" s="36"/>
      <c r="C685" s="37"/>
      <c r="E685" s="39"/>
      <c r="F685" s="36"/>
      <c r="G685" s="36"/>
      <c r="H685" s="40"/>
      <c r="I685" s="40"/>
      <c r="K685" s="234"/>
      <c r="L685" s="36"/>
      <c r="M685" s="221"/>
    </row>
    <row r="686" spans="2:13" s="38" customFormat="1" x14ac:dyDescent="0.25">
      <c r="B686" s="36"/>
      <c r="C686" s="37"/>
      <c r="E686" s="39"/>
      <c r="F686" s="36"/>
      <c r="G686" s="36"/>
      <c r="H686" s="40"/>
      <c r="I686" s="40"/>
      <c r="K686" s="234"/>
      <c r="L686" s="36"/>
      <c r="M686" s="221"/>
    </row>
    <row r="687" spans="2:13" s="38" customFormat="1" x14ac:dyDescent="0.25">
      <c r="B687" s="36"/>
      <c r="C687" s="37"/>
      <c r="E687" s="39"/>
      <c r="F687" s="36"/>
      <c r="G687" s="36"/>
      <c r="H687" s="40"/>
      <c r="I687" s="40"/>
      <c r="K687" s="234"/>
      <c r="L687" s="36"/>
      <c r="M687" s="221"/>
    </row>
    <row r="688" spans="2:13" s="38" customFormat="1" x14ac:dyDescent="0.25">
      <c r="B688" s="36"/>
      <c r="C688" s="37"/>
      <c r="E688" s="39"/>
      <c r="F688" s="36"/>
      <c r="G688" s="36"/>
      <c r="H688" s="40"/>
      <c r="I688" s="40"/>
      <c r="K688" s="234"/>
      <c r="L688" s="36"/>
      <c r="M688" s="221"/>
    </row>
    <row r="689" spans="2:13" s="38" customFormat="1" x14ac:dyDescent="0.25">
      <c r="B689" s="36"/>
      <c r="C689" s="37"/>
      <c r="E689" s="39"/>
      <c r="F689" s="36"/>
      <c r="G689" s="36"/>
      <c r="H689" s="40"/>
      <c r="I689" s="40"/>
      <c r="K689" s="234"/>
      <c r="L689" s="36"/>
      <c r="M689" s="221"/>
    </row>
    <row r="690" spans="2:13" s="38" customFormat="1" x14ac:dyDescent="0.25">
      <c r="B690" s="36"/>
      <c r="C690" s="37"/>
      <c r="E690" s="39"/>
      <c r="F690" s="36"/>
      <c r="G690" s="36"/>
      <c r="H690" s="40"/>
      <c r="I690" s="40"/>
      <c r="K690" s="234"/>
      <c r="L690" s="36"/>
      <c r="M690" s="221"/>
    </row>
    <row r="691" spans="2:13" s="38" customFormat="1" x14ac:dyDescent="0.25">
      <c r="B691" s="36"/>
      <c r="C691" s="37"/>
      <c r="E691" s="39"/>
      <c r="F691" s="36"/>
      <c r="G691" s="36"/>
      <c r="H691" s="40"/>
      <c r="I691" s="40"/>
      <c r="K691" s="234"/>
      <c r="L691" s="36"/>
      <c r="M691" s="221"/>
    </row>
    <row r="692" spans="2:13" s="38" customFormat="1" x14ac:dyDescent="0.25">
      <c r="B692" s="36"/>
      <c r="C692" s="37"/>
      <c r="E692" s="39"/>
      <c r="F692" s="36"/>
      <c r="G692" s="36"/>
      <c r="H692" s="40"/>
      <c r="I692" s="40"/>
      <c r="K692" s="234"/>
      <c r="L692" s="36"/>
      <c r="M692" s="221"/>
    </row>
    <row r="693" spans="2:13" s="38" customFormat="1" x14ac:dyDescent="0.25">
      <c r="B693" s="36"/>
      <c r="C693" s="37"/>
      <c r="E693" s="39"/>
      <c r="F693" s="36"/>
      <c r="G693" s="36"/>
      <c r="H693" s="40"/>
      <c r="I693" s="40"/>
      <c r="K693" s="234"/>
      <c r="L693" s="36"/>
      <c r="M693" s="221"/>
    </row>
    <row r="694" spans="2:13" s="38" customFormat="1" x14ac:dyDescent="0.25">
      <c r="B694" s="36"/>
      <c r="C694" s="37"/>
      <c r="E694" s="39"/>
      <c r="F694" s="36"/>
      <c r="G694" s="36"/>
      <c r="H694" s="40"/>
      <c r="I694" s="40"/>
      <c r="K694" s="234"/>
      <c r="L694" s="36"/>
      <c r="M694" s="221"/>
    </row>
    <row r="695" spans="2:13" s="38" customFormat="1" x14ac:dyDescent="0.25">
      <c r="B695" s="36"/>
      <c r="C695" s="37"/>
      <c r="E695" s="39"/>
      <c r="F695" s="36"/>
      <c r="G695" s="36"/>
      <c r="H695" s="40"/>
      <c r="I695" s="40"/>
      <c r="K695" s="234"/>
      <c r="L695" s="36"/>
      <c r="M695" s="221"/>
    </row>
    <row r="696" spans="2:13" s="38" customFormat="1" x14ac:dyDescent="0.25">
      <c r="B696" s="36"/>
      <c r="C696" s="37"/>
      <c r="E696" s="39"/>
      <c r="F696" s="36"/>
      <c r="G696" s="36"/>
      <c r="H696" s="40"/>
      <c r="I696" s="40"/>
      <c r="K696" s="234"/>
      <c r="L696" s="36"/>
      <c r="M696" s="221"/>
    </row>
    <row r="697" spans="2:13" s="38" customFormat="1" x14ac:dyDescent="0.25">
      <c r="B697" s="36"/>
      <c r="C697" s="37"/>
      <c r="E697" s="39"/>
      <c r="F697" s="36"/>
      <c r="G697" s="36"/>
      <c r="H697" s="40"/>
      <c r="I697" s="40"/>
      <c r="K697" s="234"/>
      <c r="L697" s="36"/>
      <c r="M697" s="221"/>
    </row>
    <row r="698" spans="2:13" s="38" customFormat="1" x14ac:dyDescent="0.25">
      <c r="B698" s="36"/>
      <c r="C698" s="37"/>
      <c r="E698" s="39"/>
      <c r="F698" s="36"/>
      <c r="G698" s="36"/>
      <c r="H698" s="40"/>
      <c r="I698" s="40"/>
      <c r="K698" s="234"/>
      <c r="L698" s="36"/>
      <c r="M698" s="221"/>
    </row>
    <row r="699" spans="2:13" s="38" customFormat="1" x14ac:dyDescent="0.25">
      <c r="B699" s="36"/>
      <c r="C699" s="37"/>
      <c r="E699" s="39"/>
      <c r="F699" s="36"/>
      <c r="G699" s="36"/>
      <c r="H699" s="40"/>
      <c r="I699" s="40"/>
      <c r="K699" s="234"/>
      <c r="L699" s="36"/>
      <c r="M699" s="221"/>
    </row>
    <row r="700" spans="2:13" s="38" customFormat="1" x14ac:dyDescent="0.25">
      <c r="B700" s="36"/>
      <c r="C700" s="37"/>
      <c r="E700" s="39"/>
      <c r="F700" s="36"/>
      <c r="G700" s="36"/>
      <c r="H700" s="40"/>
      <c r="I700" s="40"/>
      <c r="K700" s="234"/>
      <c r="L700" s="36"/>
      <c r="M700" s="221"/>
    </row>
    <row r="701" spans="2:13" s="38" customFormat="1" x14ac:dyDescent="0.25">
      <c r="B701" s="36"/>
      <c r="C701" s="37"/>
      <c r="E701" s="39"/>
      <c r="F701" s="36"/>
      <c r="G701" s="36"/>
      <c r="H701" s="40"/>
      <c r="I701" s="40"/>
      <c r="K701" s="234"/>
      <c r="L701" s="36"/>
      <c r="M701" s="221"/>
    </row>
    <row r="702" spans="2:13" s="38" customFormat="1" x14ac:dyDescent="0.25">
      <c r="B702" s="36"/>
      <c r="C702" s="37"/>
      <c r="E702" s="39"/>
      <c r="F702" s="36"/>
      <c r="G702" s="36"/>
      <c r="H702" s="40"/>
      <c r="I702" s="40"/>
      <c r="K702" s="234"/>
      <c r="L702" s="36"/>
      <c r="M702" s="221"/>
    </row>
    <row r="703" spans="2:13" s="38" customFormat="1" x14ac:dyDescent="0.25">
      <c r="B703" s="36"/>
      <c r="C703" s="37"/>
      <c r="E703" s="39"/>
      <c r="F703" s="36"/>
      <c r="G703" s="36"/>
      <c r="H703" s="40"/>
      <c r="I703" s="40"/>
      <c r="K703" s="234"/>
      <c r="L703" s="36"/>
      <c r="M703" s="221"/>
    </row>
    <row r="704" spans="2:13" s="38" customFormat="1" x14ac:dyDescent="0.25">
      <c r="B704" s="36"/>
      <c r="C704" s="37"/>
      <c r="E704" s="39"/>
      <c r="F704" s="36"/>
      <c r="G704" s="36"/>
      <c r="H704" s="40"/>
      <c r="I704" s="40"/>
      <c r="K704" s="234"/>
      <c r="L704" s="36"/>
      <c r="M704" s="221"/>
    </row>
    <row r="705" spans="2:13" s="38" customFormat="1" x14ac:dyDescent="0.25">
      <c r="B705" s="36"/>
      <c r="C705" s="37"/>
      <c r="E705" s="39"/>
      <c r="F705" s="36"/>
      <c r="G705" s="36"/>
      <c r="H705" s="40"/>
      <c r="I705" s="40"/>
      <c r="K705" s="234"/>
      <c r="L705" s="36"/>
      <c r="M705" s="221"/>
    </row>
    <row r="706" spans="2:13" s="38" customFormat="1" x14ac:dyDescent="0.25">
      <c r="B706" s="36"/>
      <c r="C706" s="37"/>
      <c r="E706" s="39"/>
      <c r="F706" s="36"/>
      <c r="G706" s="36"/>
      <c r="H706" s="40"/>
      <c r="I706" s="40"/>
      <c r="K706" s="234"/>
      <c r="L706" s="36"/>
      <c r="M706" s="221"/>
    </row>
    <row r="707" spans="2:13" s="38" customFormat="1" x14ac:dyDescent="0.25">
      <c r="B707" s="36"/>
      <c r="C707" s="37"/>
      <c r="E707" s="39"/>
      <c r="F707" s="36"/>
      <c r="G707" s="36"/>
      <c r="H707" s="40"/>
      <c r="I707" s="40"/>
      <c r="K707" s="234"/>
      <c r="L707" s="36"/>
      <c r="M707" s="221"/>
    </row>
    <row r="708" spans="2:13" s="38" customFormat="1" x14ac:dyDescent="0.25">
      <c r="B708" s="36"/>
      <c r="C708" s="37"/>
      <c r="E708" s="39"/>
      <c r="F708" s="36"/>
      <c r="G708" s="36"/>
      <c r="H708" s="40"/>
      <c r="I708" s="40"/>
      <c r="K708" s="234"/>
      <c r="L708" s="36"/>
      <c r="M708" s="221"/>
    </row>
    <row r="709" spans="2:13" s="38" customFormat="1" x14ac:dyDescent="0.25">
      <c r="B709" s="36"/>
      <c r="C709" s="37"/>
      <c r="E709" s="39"/>
      <c r="F709" s="36"/>
      <c r="G709" s="36"/>
      <c r="H709" s="40"/>
      <c r="I709" s="40"/>
      <c r="K709" s="234"/>
      <c r="L709" s="36"/>
      <c r="M709" s="221"/>
    </row>
    <row r="710" spans="2:13" s="38" customFormat="1" x14ac:dyDescent="0.25">
      <c r="B710" s="36"/>
      <c r="C710" s="37"/>
      <c r="E710" s="39"/>
      <c r="F710" s="36"/>
      <c r="G710" s="36"/>
      <c r="H710" s="40"/>
      <c r="I710" s="40"/>
      <c r="K710" s="234"/>
      <c r="L710" s="36"/>
      <c r="M710" s="221"/>
    </row>
    <row r="711" spans="2:13" s="38" customFormat="1" x14ac:dyDescent="0.25">
      <c r="B711" s="36"/>
      <c r="C711" s="37"/>
      <c r="E711" s="39"/>
      <c r="F711" s="36"/>
      <c r="G711" s="36"/>
      <c r="H711" s="40"/>
      <c r="I711" s="40"/>
      <c r="K711" s="234"/>
      <c r="L711" s="36"/>
      <c r="M711" s="221"/>
    </row>
    <row r="712" spans="2:13" s="38" customFormat="1" x14ac:dyDescent="0.25">
      <c r="B712" s="36"/>
      <c r="C712" s="37"/>
      <c r="E712" s="39"/>
      <c r="F712" s="36"/>
      <c r="G712" s="36"/>
      <c r="H712" s="40"/>
      <c r="I712" s="40"/>
      <c r="K712" s="234"/>
      <c r="L712" s="36"/>
      <c r="M712" s="221"/>
    </row>
    <row r="713" spans="2:13" s="38" customFormat="1" x14ac:dyDescent="0.25">
      <c r="B713" s="36"/>
      <c r="C713" s="37"/>
      <c r="E713" s="39"/>
      <c r="F713" s="36"/>
      <c r="G713" s="36"/>
      <c r="H713" s="40"/>
      <c r="I713" s="40"/>
      <c r="K713" s="234"/>
      <c r="L713" s="36"/>
      <c r="M713" s="221"/>
    </row>
    <row r="714" spans="2:13" s="38" customFormat="1" x14ac:dyDescent="0.25">
      <c r="B714" s="36"/>
      <c r="C714" s="37"/>
      <c r="E714" s="39"/>
      <c r="F714" s="36"/>
      <c r="G714" s="36"/>
      <c r="H714" s="40"/>
      <c r="I714" s="40"/>
      <c r="K714" s="234"/>
      <c r="L714" s="36"/>
      <c r="M714" s="221"/>
    </row>
    <row r="715" spans="2:13" s="38" customFormat="1" x14ac:dyDescent="0.25">
      <c r="B715" s="36"/>
      <c r="C715" s="37"/>
      <c r="E715" s="39"/>
      <c r="F715" s="36"/>
      <c r="G715" s="36"/>
      <c r="H715" s="40"/>
      <c r="I715" s="40"/>
      <c r="K715" s="234"/>
      <c r="L715" s="36"/>
      <c r="M715" s="221"/>
    </row>
    <row r="716" spans="2:13" s="38" customFormat="1" x14ac:dyDescent="0.25">
      <c r="B716" s="36"/>
      <c r="C716" s="37"/>
      <c r="E716" s="39"/>
      <c r="F716" s="36"/>
      <c r="G716" s="36"/>
      <c r="H716" s="40"/>
      <c r="I716" s="40"/>
      <c r="K716" s="234"/>
      <c r="L716" s="36"/>
      <c r="M716" s="221"/>
    </row>
    <row r="717" spans="2:13" s="38" customFormat="1" x14ac:dyDescent="0.25">
      <c r="B717" s="36"/>
      <c r="C717" s="37"/>
      <c r="E717" s="39"/>
      <c r="F717" s="36"/>
      <c r="G717" s="36"/>
      <c r="H717" s="40"/>
      <c r="I717" s="40"/>
      <c r="K717" s="234"/>
      <c r="L717" s="36"/>
      <c r="M717" s="221"/>
    </row>
    <row r="718" spans="2:13" s="38" customFormat="1" x14ac:dyDescent="0.25">
      <c r="B718" s="36"/>
      <c r="C718" s="37"/>
      <c r="E718" s="39"/>
      <c r="F718" s="36"/>
      <c r="G718" s="36"/>
      <c r="H718" s="40"/>
      <c r="I718" s="40"/>
      <c r="K718" s="234"/>
      <c r="L718" s="36"/>
      <c r="M718" s="221"/>
    </row>
    <row r="719" spans="2:13" s="38" customFormat="1" x14ac:dyDescent="0.25">
      <c r="B719" s="36"/>
      <c r="C719" s="37"/>
      <c r="E719" s="39"/>
      <c r="F719" s="36"/>
      <c r="G719" s="36"/>
      <c r="H719" s="40"/>
      <c r="I719" s="40"/>
      <c r="K719" s="234"/>
      <c r="L719" s="36"/>
      <c r="M719" s="221"/>
    </row>
    <row r="720" spans="2:13" s="38" customFormat="1" x14ac:dyDescent="0.25">
      <c r="B720" s="36"/>
      <c r="C720" s="37"/>
      <c r="E720" s="39"/>
      <c r="F720" s="36"/>
      <c r="G720" s="36"/>
      <c r="H720" s="40"/>
      <c r="I720" s="40"/>
      <c r="K720" s="234"/>
      <c r="L720" s="36"/>
      <c r="M720" s="221"/>
    </row>
    <row r="721" spans="2:13" s="38" customFormat="1" x14ac:dyDescent="0.25">
      <c r="B721" s="36"/>
      <c r="C721" s="37"/>
      <c r="E721" s="39"/>
      <c r="F721" s="36"/>
      <c r="G721" s="36"/>
      <c r="H721" s="40"/>
      <c r="I721" s="40"/>
      <c r="K721" s="234"/>
      <c r="L721" s="36"/>
      <c r="M721" s="221"/>
    </row>
    <row r="722" spans="2:13" s="38" customFormat="1" x14ac:dyDescent="0.25">
      <c r="B722" s="36"/>
      <c r="C722" s="37"/>
      <c r="E722" s="39"/>
      <c r="F722" s="36"/>
      <c r="G722" s="36"/>
      <c r="H722" s="40"/>
      <c r="I722" s="40"/>
      <c r="K722" s="234"/>
      <c r="L722" s="36"/>
      <c r="M722" s="221"/>
    </row>
    <row r="723" spans="2:13" s="38" customFormat="1" x14ac:dyDescent="0.25">
      <c r="B723" s="36"/>
      <c r="C723" s="37"/>
      <c r="E723" s="39"/>
      <c r="F723" s="36"/>
      <c r="G723" s="36"/>
      <c r="H723" s="40"/>
      <c r="I723" s="40"/>
      <c r="K723" s="234"/>
      <c r="L723" s="36"/>
      <c r="M723" s="221"/>
    </row>
    <row r="724" spans="2:13" s="38" customFormat="1" x14ac:dyDescent="0.25">
      <c r="B724" s="36"/>
      <c r="C724" s="37"/>
      <c r="E724" s="39"/>
      <c r="F724" s="36"/>
      <c r="G724" s="36"/>
      <c r="H724" s="40"/>
      <c r="I724" s="40"/>
      <c r="K724" s="234"/>
      <c r="L724" s="36"/>
      <c r="M724" s="221"/>
    </row>
    <row r="725" spans="2:13" s="38" customFormat="1" x14ac:dyDescent="0.25">
      <c r="B725" s="36"/>
      <c r="C725" s="37"/>
      <c r="E725" s="39"/>
      <c r="F725" s="36"/>
      <c r="G725" s="36"/>
      <c r="H725" s="40"/>
      <c r="I725" s="40"/>
      <c r="K725" s="234"/>
      <c r="L725" s="36"/>
      <c r="M725" s="221"/>
    </row>
    <row r="726" spans="2:13" s="38" customFormat="1" x14ac:dyDescent="0.25">
      <c r="B726" s="36"/>
      <c r="C726" s="37"/>
      <c r="E726" s="39"/>
      <c r="F726" s="36"/>
      <c r="G726" s="36"/>
      <c r="H726" s="40"/>
      <c r="I726" s="40"/>
      <c r="K726" s="234"/>
      <c r="L726" s="36"/>
      <c r="M726" s="221"/>
    </row>
    <row r="727" spans="2:13" s="38" customFormat="1" x14ac:dyDescent="0.25">
      <c r="B727" s="36"/>
      <c r="C727" s="37"/>
      <c r="E727" s="39"/>
      <c r="F727" s="36"/>
      <c r="G727" s="36"/>
      <c r="H727" s="40"/>
      <c r="I727" s="40"/>
      <c r="K727" s="234"/>
      <c r="L727" s="36"/>
      <c r="M727" s="221"/>
    </row>
    <row r="728" spans="2:13" s="38" customFormat="1" x14ac:dyDescent="0.25">
      <c r="B728" s="36"/>
      <c r="C728" s="37"/>
      <c r="E728" s="39"/>
      <c r="F728" s="36"/>
      <c r="G728" s="36"/>
      <c r="H728" s="40"/>
      <c r="I728" s="40"/>
      <c r="K728" s="234"/>
      <c r="L728" s="36"/>
      <c r="M728" s="221"/>
    </row>
    <row r="729" spans="2:13" s="38" customFormat="1" x14ac:dyDescent="0.25">
      <c r="B729" s="36"/>
      <c r="C729" s="37"/>
      <c r="E729" s="39"/>
      <c r="F729" s="36"/>
      <c r="G729" s="36"/>
      <c r="H729" s="40"/>
      <c r="I729" s="40"/>
      <c r="K729" s="234"/>
      <c r="L729" s="36"/>
      <c r="M729" s="221"/>
    </row>
    <row r="730" spans="2:13" s="38" customFormat="1" x14ac:dyDescent="0.25">
      <c r="B730" s="36"/>
      <c r="C730" s="37"/>
      <c r="E730" s="39"/>
      <c r="F730" s="36"/>
      <c r="G730" s="36"/>
      <c r="H730" s="40"/>
      <c r="I730" s="40"/>
      <c r="K730" s="234"/>
      <c r="L730" s="36"/>
      <c r="M730" s="221"/>
    </row>
    <row r="731" spans="2:13" s="38" customFormat="1" x14ac:dyDescent="0.25">
      <c r="B731" s="36"/>
      <c r="C731" s="37"/>
      <c r="E731" s="39"/>
      <c r="F731" s="36"/>
      <c r="G731" s="36"/>
      <c r="H731" s="40"/>
      <c r="I731" s="40"/>
      <c r="K731" s="234"/>
      <c r="L731" s="36"/>
      <c r="M731" s="221"/>
    </row>
    <row r="732" spans="2:13" s="38" customFormat="1" x14ac:dyDescent="0.25">
      <c r="B732" s="36"/>
      <c r="C732" s="37"/>
      <c r="E732" s="39"/>
      <c r="F732" s="36"/>
      <c r="G732" s="36"/>
      <c r="H732" s="40"/>
      <c r="I732" s="40"/>
      <c r="K732" s="234"/>
      <c r="L732" s="36"/>
      <c r="M732" s="221"/>
    </row>
    <row r="733" spans="2:13" s="38" customFormat="1" x14ac:dyDescent="0.25">
      <c r="B733" s="36"/>
      <c r="C733" s="37"/>
      <c r="E733" s="39"/>
      <c r="F733" s="36"/>
      <c r="G733" s="36"/>
      <c r="H733" s="40"/>
      <c r="I733" s="40"/>
      <c r="K733" s="234"/>
      <c r="L733" s="36"/>
      <c r="M733" s="221"/>
    </row>
    <row r="734" spans="2:13" s="38" customFormat="1" x14ac:dyDescent="0.25">
      <c r="B734" s="36"/>
      <c r="C734" s="37"/>
      <c r="E734" s="39"/>
      <c r="F734" s="36"/>
      <c r="G734" s="36"/>
      <c r="H734" s="40"/>
      <c r="I734" s="40"/>
      <c r="K734" s="234"/>
      <c r="L734" s="36"/>
      <c r="M734" s="221"/>
    </row>
    <row r="735" spans="2:13" s="38" customFormat="1" x14ac:dyDescent="0.25">
      <c r="B735" s="36"/>
      <c r="C735" s="37"/>
      <c r="E735" s="39"/>
      <c r="F735" s="36"/>
      <c r="G735" s="36"/>
      <c r="H735" s="40"/>
      <c r="I735" s="40"/>
      <c r="K735" s="234"/>
      <c r="L735" s="36"/>
      <c r="M735" s="221"/>
    </row>
    <row r="736" spans="2:13" s="38" customFormat="1" x14ac:dyDescent="0.25">
      <c r="B736" s="36"/>
      <c r="C736" s="37"/>
      <c r="E736" s="39"/>
      <c r="F736" s="36"/>
      <c r="G736" s="36"/>
      <c r="H736" s="40"/>
      <c r="I736" s="40"/>
      <c r="K736" s="234"/>
      <c r="L736" s="36"/>
      <c r="M736" s="221"/>
    </row>
    <row r="737" spans="2:13" s="38" customFormat="1" x14ac:dyDescent="0.25">
      <c r="B737" s="36"/>
      <c r="C737" s="37"/>
      <c r="E737" s="39"/>
      <c r="F737" s="36"/>
      <c r="G737" s="36"/>
      <c r="H737" s="40"/>
      <c r="I737" s="40"/>
      <c r="K737" s="234"/>
      <c r="L737" s="36"/>
      <c r="M737" s="221"/>
    </row>
    <row r="738" spans="2:13" s="38" customFormat="1" x14ac:dyDescent="0.25">
      <c r="B738" s="36"/>
      <c r="C738" s="37"/>
      <c r="E738" s="39"/>
      <c r="F738" s="36"/>
      <c r="G738" s="36"/>
      <c r="H738" s="40"/>
      <c r="I738" s="40"/>
      <c r="K738" s="234"/>
      <c r="L738" s="36"/>
      <c r="M738" s="221"/>
    </row>
    <row r="739" spans="2:13" s="38" customFormat="1" x14ac:dyDescent="0.25">
      <c r="B739" s="36"/>
      <c r="C739" s="37"/>
      <c r="E739" s="39"/>
      <c r="F739" s="36"/>
      <c r="G739" s="36"/>
      <c r="H739" s="40"/>
      <c r="I739" s="40"/>
      <c r="K739" s="234"/>
      <c r="L739" s="36"/>
      <c r="M739" s="221"/>
    </row>
    <row r="740" spans="2:13" s="38" customFormat="1" x14ac:dyDescent="0.25">
      <c r="B740" s="36"/>
      <c r="C740" s="37"/>
      <c r="E740" s="39"/>
      <c r="F740" s="36"/>
      <c r="G740" s="36"/>
      <c r="H740" s="40"/>
      <c r="I740" s="40"/>
      <c r="K740" s="234"/>
      <c r="L740" s="36"/>
      <c r="M740" s="221"/>
    </row>
    <row r="741" spans="2:13" s="38" customFormat="1" x14ac:dyDescent="0.25">
      <c r="B741" s="36"/>
      <c r="C741" s="37"/>
      <c r="E741" s="39"/>
      <c r="F741" s="36"/>
      <c r="G741" s="36"/>
      <c r="H741" s="40"/>
      <c r="I741" s="40"/>
      <c r="K741" s="234"/>
      <c r="L741" s="36"/>
      <c r="M741" s="221"/>
    </row>
    <row r="742" spans="2:13" s="38" customFormat="1" x14ac:dyDescent="0.25">
      <c r="B742" s="36"/>
      <c r="C742" s="37"/>
      <c r="E742" s="39"/>
      <c r="F742" s="36"/>
      <c r="G742" s="36"/>
      <c r="H742" s="40"/>
      <c r="I742" s="40"/>
      <c r="K742" s="234"/>
      <c r="L742" s="36"/>
      <c r="M742" s="221"/>
    </row>
    <row r="743" spans="2:13" s="38" customFormat="1" x14ac:dyDescent="0.25">
      <c r="B743" s="36"/>
      <c r="C743" s="37"/>
      <c r="E743" s="39"/>
      <c r="F743" s="36"/>
      <c r="G743" s="36"/>
      <c r="H743" s="40"/>
      <c r="I743" s="40"/>
      <c r="K743" s="234"/>
      <c r="L743" s="36"/>
      <c r="M743" s="221"/>
    </row>
    <row r="744" spans="2:13" s="38" customFormat="1" x14ac:dyDescent="0.25">
      <c r="B744" s="36"/>
      <c r="C744" s="37"/>
      <c r="E744" s="39"/>
      <c r="F744" s="36"/>
      <c r="G744" s="36"/>
      <c r="H744" s="40"/>
      <c r="I744" s="40"/>
      <c r="K744" s="234"/>
      <c r="L744" s="36"/>
      <c r="M744" s="221"/>
    </row>
    <row r="745" spans="2:13" s="38" customFormat="1" x14ac:dyDescent="0.25">
      <c r="B745" s="36"/>
      <c r="C745" s="37"/>
      <c r="E745" s="39"/>
      <c r="F745" s="36"/>
      <c r="G745" s="36"/>
      <c r="H745" s="40"/>
      <c r="I745" s="40"/>
      <c r="K745" s="234"/>
      <c r="L745" s="36"/>
      <c r="M745" s="221"/>
    </row>
    <row r="746" spans="2:13" s="38" customFormat="1" x14ac:dyDescent="0.25">
      <c r="B746" s="36"/>
      <c r="C746" s="37"/>
      <c r="E746" s="39"/>
      <c r="F746" s="36"/>
      <c r="G746" s="36"/>
      <c r="H746" s="40"/>
      <c r="I746" s="40"/>
      <c r="K746" s="234"/>
      <c r="L746" s="36"/>
      <c r="M746" s="221"/>
    </row>
    <row r="747" spans="2:13" s="38" customFormat="1" x14ac:dyDescent="0.25">
      <c r="B747" s="36"/>
      <c r="C747" s="37"/>
      <c r="E747" s="39"/>
      <c r="F747" s="36"/>
      <c r="G747" s="36"/>
      <c r="H747" s="40"/>
      <c r="I747" s="40"/>
      <c r="K747" s="234"/>
      <c r="L747" s="36"/>
      <c r="M747" s="221"/>
    </row>
    <row r="748" spans="2:13" s="38" customFormat="1" x14ac:dyDescent="0.25">
      <c r="B748" s="36"/>
      <c r="C748" s="37"/>
      <c r="E748" s="39"/>
      <c r="F748" s="36"/>
      <c r="G748" s="36"/>
      <c r="H748" s="40"/>
      <c r="I748" s="40"/>
      <c r="K748" s="234"/>
      <c r="L748" s="36"/>
      <c r="M748" s="221"/>
    </row>
    <row r="749" spans="2:13" s="38" customFormat="1" x14ac:dyDescent="0.25">
      <c r="B749" s="36"/>
      <c r="C749" s="37"/>
      <c r="E749" s="39"/>
      <c r="F749" s="36"/>
      <c r="G749" s="36"/>
      <c r="H749" s="40"/>
      <c r="I749" s="40"/>
      <c r="K749" s="234"/>
      <c r="L749" s="36"/>
      <c r="M749" s="221"/>
    </row>
    <row r="750" spans="2:13" s="38" customFormat="1" x14ac:dyDescent="0.25">
      <c r="B750" s="36"/>
      <c r="C750" s="37"/>
      <c r="E750" s="39"/>
      <c r="F750" s="36"/>
      <c r="G750" s="36"/>
      <c r="H750" s="40"/>
      <c r="I750" s="40"/>
      <c r="K750" s="234"/>
      <c r="L750" s="36"/>
      <c r="M750" s="221"/>
    </row>
    <row r="751" spans="2:13" s="38" customFormat="1" x14ac:dyDescent="0.25">
      <c r="B751" s="36"/>
      <c r="C751" s="37"/>
      <c r="E751" s="39"/>
      <c r="F751" s="36"/>
      <c r="G751" s="36"/>
      <c r="H751" s="40"/>
      <c r="I751" s="40"/>
      <c r="K751" s="234"/>
      <c r="L751" s="36"/>
      <c r="M751" s="221"/>
    </row>
    <row r="752" spans="2:13" s="38" customFormat="1" x14ac:dyDescent="0.25">
      <c r="B752" s="36"/>
      <c r="C752" s="37"/>
      <c r="E752" s="39"/>
      <c r="F752" s="36"/>
      <c r="G752" s="36"/>
      <c r="H752" s="40"/>
      <c r="I752" s="40"/>
      <c r="K752" s="234"/>
      <c r="L752" s="36"/>
      <c r="M752" s="221"/>
    </row>
    <row r="753" spans="2:13" s="38" customFormat="1" x14ac:dyDescent="0.25">
      <c r="B753" s="36"/>
      <c r="C753" s="37"/>
      <c r="E753" s="39"/>
      <c r="F753" s="36"/>
      <c r="G753" s="36"/>
      <c r="H753" s="40"/>
      <c r="I753" s="40"/>
      <c r="K753" s="234"/>
      <c r="L753" s="36"/>
      <c r="M753" s="221"/>
    </row>
    <row r="754" spans="2:13" s="38" customFormat="1" x14ac:dyDescent="0.25">
      <c r="B754" s="36"/>
      <c r="C754" s="37"/>
      <c r="E754" s="39"/>
      <c r="F754" s="36"/>
      <c r="G754" s="36"/>
      <c r="H754" s="40"/>
      <c r="I754" s="40"/>
      <c r="K754" s="234"/>
      <c r="L754" s="36"/>
      <c r="M754" s="221"/>
    </row>
    <row r="755" spans="2:13" s="38" customFormat="1" x14ac:dyDescent="0.25">
      <c r="B755" s="36"/>
      <c r="C755" s="37"/>
      <c r="E755" s="39"/>
      <c r="F755" s="36"/>
      <c r="G755" s="36"/>
      <c r="H755" s="40"/>
      <c r="I755" s="40"/>
      <c r="K755" s="234"/>
      <c r="L755" s="36"/>
      <c r="M755" s="221"/>
    </row>
    <row r="756" spans="2:13" s="38" customFormat="1" x14ac:dyDescent="0.25">
      <c r="B756" s="36"/>
      <c r="C756" s="37"/>
      <c r="E756" s="39"/>
      <c r="F756" s="36"/>
      <c r="G756" s="36"/>
      <c r="H756" s="40"/>
      <c r="I756" s="40"/>
      <c r="K756" s="234"/>
      <c r="L756" s="36"/>
      <c r="M756" s="221"/>
    </row>
    <row r="757" spans="2:13" s="38" customFormat="1" x14ac:dyDescent="0.25">
      <c r="B757" s="36"/>
      <c r="C757" s="37"/>
      <c r="E757" s="39"/>
      <c r="F757" s="36"/>
      <c r="G757" s="36"/>
      <c r="H757" s="40"/>
      <c r="I757" s="40"/>
      <c r="K757" s="234"/>
      <c r="L757" s="36"/>
      <c r="M757" s="221"/>
    </row>
    <row r="758" spans="2:13" s="38" customFormat="1" x14ac:dyDescent="0.25">
      <c r="B758" s="36"/>
      <c r="C758" s="37"/>
      <c r="E758" s="39"/>
      <c r="F758" s="36"/>
      <c r="G758" s="36"/>
      <c r="H758" s="40"/>
      <c r="I758" s="40"/>
      <c r="K758" s="234"/>
      <c r="L758" s="36"/>
      <c r="M758" s="221"/>
    </row>
    <row r="759" spans="2:13" s="38" customFormat="1" x14ac:dyDescent="0.25">
      <c r="B759" s="36"/>
      <c r="C759" s="37"/>
      <c r="E759" s="39"/>
      <c r="F759" s="36"/>
      <c r="G759" s="36"/>
      <c r="H759" s="40"/>
      <c r="I759" s="40"/>
      <c r="K759" s="234"/>
      <c r="L759" s="36"/>
      <c r="M759" s="221"/>
    </row>
    <row r="760" spans="2:13" s="38" customFormat="1" x14ac:dyDescent="0.25">
      <c r="B760" s="36"/>
      <c r="C760" s="37"/>
      <c r="E760" s="39"/>
      <c r="F760" s="36"/>
      <c r="G760" s="36"/>
      <c r="H760" s="40"/>
      <c r="I760" s="40"/>
      <c r="K760" s="234"/>
      <c r="L760" s="36"/>
      <c r="M760" s="221"/>
    </row>
    <row r="761" spans="2:13" s="38" customFormat="1" x14ac:dyDescent="0.25">
      <c r="B761" s="36"/>
      <c r="C761" s="37"/>
      <c r="E761" s="39"/>
      <c r="F761" s="36"/>
      <c r="G761" s="36"/>
      <c r="H761" s="40"/>
      <c r="I761" s="40"/>
      <c r="K761" s="234"/>
      <c r="L761" s="36"/>
      <c r="M761" s="221"/>
    </row>
    <row r="762" spans="2:13" s="38" customFormat="1" x14ac:dyDescent="0.25">
      <c r="B762" s="36"/>
      <c r="C762" s="37"/>
      <c r="E762" s="39"/>
      <c r="F762" s="36"/>
      <c r="G762" s="36"/>
      <c r="H762" s="40"/>
      <c r="I762" s="40"/>
      <c r="K762" s="234"/>
      <c r="L762" s="36"/>
      <c r="M762" s="221"/>
    </row>
    <row r="763" spans="2:13" s="38" customFormat="1" x14ac:dyDescent="0.25">
      <c r="B763" s="36"/>
      <c r="C763" s="37"/>
      <c r="E763" s="39"/>
      <c r="F763" s="36"/>
      <c r="G763" s="36"/>
      <c r="H763" s="40"/>
      <c r="I763" s="40"/>
      <c r="K763" s="234"/>
      <c r="L763" s="36"/>
      <c r="M763" s="221"/>
    </row>
    <row r="764" spans="2:13" s="38" customFormat="1" x14ac:dyDescent="0.25">
      <c r="B764" s="36"/>
      <c r="C764" s="37"/>
      <c r="E764" s="39"/>
      <c r="F764" s="36"/>
      <c r="G764" s="36"/>
      <c r="H764" s="40"/>
      <c r="I764" s="40"/>
      <c r="K764" s="234"/>
      <c r="L764" s="36"/>
      <c r="M764" s="221"/>
    </row>
    <row r="765" spans="2:13" s="38" customFormat="1" x14ac:dyDescent="0.25">
      <c r="B765" s="36"/>
      <c r="C765" s="37"/>
      <c r="E765" s="39"/>
      <c r="F765" s="36"/>
      <c r="G765" s="36"/>
      <c r="H765" s="40"/>
      <c r="I765" s="40"/>
      <c r="K765" s="234"/>
      <c r="L765" s="36"/>
      <c r="M765" s="221"/>
    </row>
    <row r="766" spans="2:13" s="38" customFormat="1" x14ac:dyDescent="0.25">
      <c r="B766" s="36"/>
      <c r="C766" s="37"/>
      <c r="E766" s="39"/>
      <c r="F766" s="36"/>
      <c r="G766" s="36"/>
      <c r="H766" s="40"/>
      <c r="I766" s="40"/>
      <c r="K766" s="234"/>
      <c r="L766" s="36"/>
      <c r="M766" s="221"/>
    </row>
    <row r="767" spans="2:13" s="38" customFormat="1" x14ac:dyDescent="0.25">
      <c r="B767" s="36"/>
      <c r="C767" s="37"/>
      <c r="E767" s="39"/>
      <c r="F767" s="36"/>
      <c r="G767" s="36"/>
      <c r="H767" s="40"/>
      <c r="I767" s="40"/>
      <c r="K767" s="234"/>
      <c r="L767" s="36"/>
      <c r="M767" s="221"/>
    </row>
    <row r="768" spans="2:13" s="38" customFormat="1" x14ac:dyDescent="0.25">
      <c r="B768" s="36"/>
      <c r="C768" s="37"/>
      <c r="E768" s="39"/>
      <c r="F768" s="36"/>
      <c r="G768" s="36"/>
      <c r="H768" s="40"/>
      <c r="I768" s="40"/>
      <c r="K768" s="234"/>
      <c r="L768" s="36"/>
      <c r="M768" s="221"/>
    </row>
    <row r="769" spans="2:13" s="38" customFormat="1" x14ac:dyDescent="0.25">
      <c r="B769" s="36"/>
      <c r="C769" s="37"/>
      <c r="E769" s="39"/>
      <c r="F769" s="36"/>
      <c r="G769" s="36"/>
      <c r="H769" s="40"/>
      <c r="I769" s="40"/>
      <c r="K769" s="234"/>
      <c r="L769" s="36"/>
      <c r="M769" s="221"/>
    </row>
    <row r="770" spans="2:13" s="38" customFormat="1" x14ac:dyDescent="0.25">
      <c r="B770" s="36"/>
      <c r="C770" s="37"/>
      <c r="E770" s="39"/>
      <c r="F770" s="36"/>
      <c r="G770" s="36"/>
      <c r="H770" s="40"/>
      <c r="I770" s="40"/>
      <c r="K770" s="234"/>
      <c r="L770" s="36"/>
      <c r="M770" s="221"/>
    </row>
    <row r="771" spans="2:13" s="38" customFormat="1" x14ac:dyDescent="0.25">
      <c r="B771" s="36"/>
      <c r="C771" s="37"/>
      <c r="E771" s="39"/>
      <c r="F771" s="36"/>
      <c r="G771" s="36"/>
      <c r="H771" s="40"/>
      <c r="I771" s="40"/>
      <c r="K771" s="234"/>
      <c r="L771" s="36"/>
      <c r="M771" s="221"/>
    </row>
    <row r="772" spans="2:13" s="38" customFormat="1" x14ac:dyDescent="0.25">
      <c r="B772" s="36"/>
      <c r="C772" s="37"/>
      <c r="E772" s="39"/>
      <c r="F772" s="36"/>
      <c r="G772" s="36"/>
      <c r="H772" s="40"/>
      <c r="I772" s="40"/>
      <c r="K772" s="234"/>
      <c r="L772" s="36"/>
      <c r="M772" s="221"/>
    </row>
    <row r="773" spans="2:13" s="38" customFormat="1" x14ac:dyDescent="0.25">
      <c r="B773" s="36"/>
      <c r="C773" s="37"/>
      <c r="E773" s="39"/>
      <c r="F773" s="36"/>
      <c r="G773" s="36"/>
      <c r="H773" s="40"/>
      <c r="I773" s="40"/>
      <c r="K773" s="234"/>
      <c r="L773" s="36"/>
      <c r="M773" s="221"/>
    </row>
    <row r="774" spans="2:13" s="38" customFormat="1" x14ac:dyDescent="0.25">
      <c r="B774" s="36"/>
      <c r="C774" s="37"/>
      <c r="E774" s="39"/>
      <c r="F774" s="36"/>
      <c r="G774" s="36"/>
      <c r="H774" s="40"/>
      <c r="I774" s="40"/>
      <c r="K774" s="234"/>
      <c r="L774" s="36"/>
      <c r="M774" s="221"/>
    </row>
    <row r="775" spans="2:13" s="38" customFormat="1" x14ac:dyDescent="0.25">
      <c r="B775" s="36"/>
      <c r="C775" s="37"/>
      <c r="E775" s="39"/>
      <c r="F775" s="36"/>
      <c r="G775" s="36"/>
      <c r="H775" s="40"/>
      <c r="I775" s="40"/>
      <c r="K775" s="234"/>
      <c r="L775" s="36"/>
      <c r="M775" s="221"/>
    </row>
    <row r="776" spans="2:13" s="38" customFormat="1" x14ac:dyDescent="0.25">
      <c r="B776" s="36"/>
      <c r="C776" s="37"/>
      <c r="E776" s="39"/>
      <c r="F776" s="36"/>
      <c r="G776" s="36"/>
      <c r="H776" s="40"/>
      <c r="I776" s="40"/>
      <c r="K776" s="234"/>
      <c r="L776" s="36"/>
      <c r="M776" s="221"/>
    </row>
    <row r="777" spans="2:13" s="38" customFormat="1" x14ac:dyDescent="0.25">
      <c r="B777" s="36"/>
      <c r="C777" s="37"/>
      <c r="E777" s="39"/>
      <c r="F777" s="36"/>
      <c r="G777" s="36"/>
      <c r="H777" s="40"/>
      <c r="I777" s="40"/>
      <c r="K777" s="234"/>
      <c r="L777" s="36"/>
      <c r="M777" s="221"/>
    </row>
    <row r="778" spans="2:13" s="38" customFormat="1" x14ac:dyDescent="0.25">
      <c r="B778" s="36"/>
      <c r="C778" s="37"/>
      <c r="E778" s="39"/>
      <c r="F778" s="36"/>
      <c r="G778" s="36"/>
      <c r="H778" s="40"/>
      <c r="I778" s="40"/>
      <c r="K778" s="234"/>
      <c r="L778" s="36"/>
      <c r="M778" s="221"/>
    </row>
    <row r="779" spans="2:13" s="38" customFormat="1" x14ac:dyDescent="0.25">
      <c r="B779" s="36"/>
      <c r="C779" s="37"/>
      <c r="E779" s="39"/>
      <c r="F779" s="36"/>
      <c r="G779" s="36"/>
      <c r="H779" s="40"/>
      <c r="I779" s="40"/>
      <c r="K779" s="234"/>
      <c r="L779" s="36"/>
      <c r="M779" s="221"/>
    </row>
    <row r="780" spans="2:13" s="38" customFormat="1" x14ac:dyDescent="0.25">
      <c r="B780" s="36"/>
      <c r="C780" s="37"/>
      <c r="E780" s="39"/>
      <c r="F780" s="36"/>
      <c r="G780" s="36"/>
      <c r="H780" s="40"/>
      <c r="I780" s="40"/>
      <c r="K780" s="234"/>
      <c r="L780" s="36"/>
      <c r="M780" s="221"/>
    </row>
    <row r="781" spans="2:13" s="38" customFormat="1" x14ac:dyDescent="0.25">
      <c r="B781" s="36"/>
      <c r="C781" s="37"/>
      <c r="E781" s="39"/>
      <c r="F781" s="36"/>
      <c r="G781" s="36"/>
      <c r="H781" s="40"/>
      <c r="I781" s="40"/>
      <c r="K781" s="234"/>
      <c r="L781" s="36"/>
      <c r="M781" s="221"/>
    </row>
    <row r="782" spans="2:13" s="38" customFormat="1" x14ac:dyDescent="0.25">
      <c r="B782" s="36"/>
      <c r="C782" s="37"/>
      <c r="E782" s="39"/>
      <c r="F782" s="36"/>
      <c r="G782" s="36"/>
      <c r="H782" s="40"/>
      <c r="I782" s="40"/>
      <c r="K782" s="234"/>
      <c r="L782" s="36"/>
      <c r="M782" s="221"/>
    </row>
    <row r="783" spans="2:13" s="38" customFormat="1" x14ac:dyDescent="0.25">
      <c r="B783" s="36"/>
      <c r="C783" s="37"/>
      <c r="E783" s="39"/>
      <c r="F783" s="36"/>
      <c r="G783" s="36"/>
      <c r="H783" s="40"/>
      <c r="I783" s="40"/>
      <c r="K783" s="234"/>
      <c r="L783" s="36"/>
      <c r="M783" s="221"/>
    </row>
    <row r="784" spans="2:13" s="38" customFormat="1" x14ac:dyDescent="0.25">
      <c r="B784" s="36"/>
      <c r="C784" s="37"/>
      <c r="E784" s="39"/>
      <c r="F784" s="36"/>
      <c r="G784" s="36"/>
      <c r="H784" s="40"/>
      <c r="I784" s="40"/>
      <c r="K784" s="234"/>
      <c r="L784" s="36"/>
      <c r="M784" s="221"/>
    </row>
    <row r="785" spans="2:13" s="38" customFormat="1" x14ac:dyDescent="0.25">
      <c r="B785" s="36"/>
      <c r="C785" s="37"/>
      <c r="E785" s="39"/>
      <c r="F785" s="36"/>
      <c r="G785" s="36"/>
      <c r="H785" s="40"/>
      <c r="I785" s="40"/>
      <c r="K785" s="234"/>
      <c r="L785" s="36"/>
      <c r="M785" s="221"/>
    </row>
    <row r="786" spans="2:13" s="38" customFormat="1" x14ac:dyDescent="0.25">
      <c r="B786" s="36"/>
      <c r="C786" s="37"/>
      <c r="E786" s="39"/>
      <c r="F786" s="36"/>
      <c r="G786" s="36"/>
      <c r="H786" s="40"/>
      <c r="I786" s="40"/>
      <c r="K786" s="234"/>
      <c r="L786" s="36"/>
      <c r="M786" s="221"/>
    </row>
    <row r="787" spans="2:13" s="38" customFormat="1" x14ac:dyDescent="0.25">
      <c r="B787" s="36"/>
      <c r="C787" s="37"/>
      <c r="E787" s="39"/>
      <c r="F787" s="36"/>
      <c r="G787" s="36"/>
      <c r="H787" s="40"/>
      <c r="I787" s="40"/>
      <c r="K787" s="234"/>
      <c r="L787" s="36"/>
      <c r="M787" s="221"/>
    </row>
    <row r="788" spans="2:13" s="38" customFormat="1" x14ac:dyDescent="0.25">
      <c r="B788" s="36"/>
      <c r="C788" s="37"/>
      <c r="E788" s="39"/>
      <c r="F788" s="36"/>
      <c r="G788" s="36"/>
      <c r="H788" s="40"/>
      <c r="I788" s="40"/>
      <c r="K788" s="234"/>
      <c r="L788" s="36"/>
      <c r="M788" s="221"/>
    </row>
    <row r="789" spans="2:13" s="38" customFormat="1" x14ac:dyDescent="0.25">
      <c r="B789" s="36"/>
      <c r="C789" s="37"/>
      <c r="E789" s="39"/>
      <c r="F789" s="36"/>
      <c r="G789" s="36"/>
      <c r="H789" s="40"/>
      <c r="I789" s="40"/>
      <c r="K789" s="234"/>
      <c r="L789" s="36"/>
      <c r="M789" s="221"/>
    </row>
    <row r="790" spans="2:13" s="38" customFormat="1" x14ac:dyDescent="0.25">
      <c r="B790" s="36"/>
      <c r="C790" s="37"/>
      <c r="E790" s="39"/>
      <c r="F790" s="36"/>
      <c r="G790" s="36"/>
      <c r="H790" s="40"/>
      <c r="I790" s="40"/>
      <c r="K790" s="234"/>
      <c r="L790" s="36"/>
      <c r="M790" s="221"/>
    </row>
    <row r="791" spans="2:13" s="38" customFormat="1" x14ac:dyDescent="0.25">
      <c r="B791" s="36"/>
      <c r="C791" s="37"/>
      <c r="E791" s="39"/>
      <c r="F791" s="36"/>
      <c r="G791" s="36"/>
      <c r="H791" s="40"/>
      <c r="I791" s="40"/>
      <c r="K791" s="234"/>
      <c r="L791" s="36"/>
      <c r="M791" s="221"/>
    </row>
    <row r="792" spans="2:13" s="38" customFormat="1" x14ac:dyDescent="0.25">
      <c r="B792" s="36"/>
      <c r="C792" s="37"/>
      <c r="E792" s="39"/>
      <c r="F792" s="36"/>
      <c r="G792" s="36"/>
      <c r="H792" s="40"/>
      <c r="I792" s="40"/>
      <c r="K792" s="234"/>
      <c r="L792" s="36"/>
      <c r="M792" s="221"/>
    </row>
    <row r="793" spans="2:13" s="38" customFormat="1" x14ac:dyDescent="0.25">
      <c r="B793" s="36"/>
      <c r="C793" s="37"/>
      <c r="E793" s="39"/>
      <c r="F793" s="36"/>
      <c r="G793" s="36"/>
      <c r="H793" s="40"/>
      <c r="I793" s="40"/>
      <c r="K793" s="234"/>
      <c r="L793" s="36"/>
      <c r="M793" s="221"/>
    </row>
    <row r="794" spans="2:13" s="38" customFormat="1" x14ac:dyDescent="0.25">
      <c r="B794" s="36"/>
      <c r="C794" s="37"/>
      <c r="E794" s="39"/>
      <c r="F794" s="36"/>
      <c r="G794" s="36"/>
      <c r="H794" s="40"/>
      <c r="I794" s="40"/>
      <c r="K794" s="234"/>
      <c r="L794" s="36"/>
      <c r="M794" s="221"/>
    </row>
    <row r="795" spans="2:13" s="38" customFormat="1" x14ac:dyDescent="0.25">
      <c r="B795" s="36"/>
      <c r="C795" s="37"/>
      <c r="E795" s="39"/>
      <c r="F795" s="36"/>
      <c r="G795" s="36"/>
      <c r="H795" s="40"/>
      <c r="I795" s="40"/>
      <c r="K795" s="234"/>
      <c r="L795" s="36"/>
      <c r="M795" s="221"/>
    </row>
    <row r="796" spans="2:13" s="38" customFormat="1" x14ac:dyDescent="0.25">
      <c r="B796" s="36"/>
      <c r="C796" s="37"/>
      <c r="E796" s="39"/>
      <c r="F796" s="36"/>
      <c r="G796" s="36"/>
      <c r="H796" s="40"/>
      <c r="I796" s="40"/>
      <c r="K796" s="234"/>
      <c r="L796" s="36"/>
      <c r="M796" s="221"/>
    </row>
    <row r="797" spans="2:13" s="38" customFormat="1" x14ac:dyDescent="0.25">
      <c r="B797" s="36"/>
      <c r="C797" s="37"/>
      <c r="E797" s="39"/>
      <c r="F797" s="36"/>
      <c r="G797" s="36"/>
      <c r="H797" s="40"/>
      <c r="I797" s="40"/>
      <c r="K797" s="234"/>
      <c r="L797" s="36"/>
      <c r="M797" s="221"/>
    </row>
    <row r="798" spans="2:13" s="38" customFormat="1" x14ac:dyDescent="0.25">
      <c r="B798" s="36"/>
      <c r="C798" s="37"/>
      <c r="E798" s="39"/>
      <c r="F798" s="36"/>
      <c r="G798" s="36"/>
      <c r="H798" s="40"/>
      <c r="I798" s="40"/>
      <c r="K798" s="234"/>
      <c r="L798" s="36"/>
      <c r="M798" s="221"/>
    </row>
    <row r="799" spans="2:13" s="38" customFormat="1" x14ac:dyDescent="0.25">
      <c r="B799" s="36"/>
      <c r="C799" s="37"/>
      <c r="E799" s="39"/>
      <c r="F799" s="36"/>
      <c r="G799" s="36"/>
      <c r="H799" s="40"/>
      <c r="I799" s="40"/>
      <c r="K799" s="234"/>
      <c r="L799" s="36"/>
      <c r="M799" s="221"/>
    </row>
    <row r="800" spans="2:13" s="38" customFormat="1" x14ac:dyDescent="0.25">
      <c r="B800" s="36"/>
      <c r="C800" s="37"/>
      <c r="E800" s="39"/>
      <c r="F800" s="36"/>
      <c r="G800" s="36"/>
      <c r="H800" s="40"/>
      <c r="I800" s="40"/>
      <c r="K800" s="234"/>
      <c r="L800" s="36"/>
      <c r="M800" s="221"/>
    </row>
    <row r="801" spans="2:13" s="38" customFormat="1" x14ac:dyDescent="0.25">
      <c r="B801" s="36"/>
      <c r="C801" s="37"/>
      <c r="E801" s="39"/>
      <c r="F801" s="36"/>
      <c r="G801" s="36"/>
      <c r="H801" s="40"/>
      <c r="I801" s="40"/>
      <c r="K801" s="234"/>
      <c r="L801" s="36"/>
      <c r="M801" s="221"/>
    </row>
    <row r="802" spans="2:13" s="38" customFormat="1" x14ac:dyDescent="0.25">
      <c r="B802" s="36"/>
      <c r="C802" s="37"/>
      <c r="E802" s="39"/>
      <c r="F802" s="36"/>
      <c r="G802" s="36"/>
      <c r="H802" s="40"/>
      <c r="I802" s="40"/>
      <c r="K802" s="234"/>
      <c r="L802" s="36"/>
      <c r="M802" s="221"/>
    </row>
    <row r="803" spans="2:13" s="38" customFormat="1" x14ac:dyDescent="0.25">
      <c r="B803" s="36"/>
      <c r="C803" s="37"/>
      <c r="E803" s="39"/>
      <c r="F803" s="36"/>
      <c r="G803" s="36"/>
      <c r="H803" s="40"/>
      <c r="I803" s="40"/>
      <c r="K803" s="234"/>
      <c r="L803" s="36"/>
      <c r="M803" s="221"/>
    </row>
    <row r="804" spans="2:13" s="38" customFormat="1" x14ac:dyDescent="0.25">
      <c r="B804" s="36"/>
      <c r="C804" s="37"/>
      <c r="E804" s="39"/>
      <c r="F804" s="36"/>
      <c r="G804" s="36"/>
      <c r="H804" s="40"/>
      <c r="I804" s="40"/>
      <c r="K804" s="234"/>
      <c r="L804" s="36"/>
      <c r="M804" s="221"/>
    </row>
    <row r="805" spans="2:13" s="38" customFormat="1" x14ac:dyDescent="0.25">
      <c r="B805" s="36"/>
      <c r="C805" s="37"/>
      <c r="E805" s="39"/>
      <c r="F805" s="36"/>
      <c r="G805" s="36"/>
      <c r="H805" s="40"/>
      <c r="I805" s="40"/>
      <c r="K805" s="234"/>
      <c r="L805" s="36"/>
      <c r="M805" s="221"/>
    </row>
    <row r="806" spans="2:13" s="38" customFormat="1" x14ac:dyDescent="0.25">
      <c r="B806" s="36"/>
      <c r="C806" s="37"/>
      <c r="E806" s="39"/>
      <c r="F806" s="36"/>
      <c r="G806" s="36"/>
      <c r="H806" s="40"/>
      <c r="I806" s="40"/>
      <c r="K806" s="234"/>
      <c r="L806" s="36"/>
      <c r="M806" s="221"/>
    </row>
    <row r="807" spans="2:13" s="38" customFormat="1" x14ac:dyDescent="0.25">
      <c r="B807" s="36"/>
      <c r="C807" s="37"/>
      <c r="E807" s="39"/>
      <c r="F807" s="36"/>
      <c r="G807" s="36"/>
      <c r="H807" s="40"/>
      <c r="I807" s="40"/>
      <c r="K807" s="234"/>
      <c r="L807" s="36"/>
      <c r="M807" s="221"/>
    </row>
    <row r="808" spans="2:13" s="38" customFormat="1" x14ac:dyDescent="0.25">
      <c r="B808" s="36"/>
      <c r="C808" s="37"/>
      <c r="E808" s="39"/>
      <c r="F808" s="36"/>
      <c r="G808" s="36"/>
      <c r="H808" s="40"/>
      <c r="I808" s="40"/>
      <c r="K808" s="234"/>
      <c r="L808" s="36"/>
      <c r="M808" s="221"/>
    </row>
    <row r="809" spans="2:13" s="38" customFormat="1" x14ac:dyDescent="0.25">
      <c r="B809" s="36"/>
      <c r="C809" s="37"/>
      <c r="E809" s="39"/>
      <c r="F809" s="36"/>
      <c r="G809" s="36"/>
      <c r="H809" s="40"/>
      <c r="I809" s="40"/>
      <c r="K809" s="234"/>
      <c r="L809" s="36"/>
      <c r="M809" s="221"/>
    </row>
    <row r="810" spans="2:13" s="38" customFormat="1" x14ac:dyDescent="0.25">
      <c r="B810" s="36"/>
      <c r="C810" s="37"/>
      <c r="E810" s="39"/>
      <c r="F810" s="36"/>
      <c r="G810" s="36"/>
      <c r="H810" s="40"/>
      <c r="I810" s="40"/>
      <c r="K810" s="234"/>
      <c r="L810" s="36"/>
      <c r="M810" s="221"/>
    </row>
    <row r="811" spans="2:13" s="38" customFormat="1" x14ac:dyDescent="0.25">
      <c r="B811" s="36"/>
      <c r="C811" s="37"/>
      <c r="E811" s="39"/>
      <c r="F811" s="36"/>
      <c r="G811" s="36"/>
      <c r="H811" s="40"/>
      <c r="I811" s="40"/>
      <c r="K811" s="234"/>
      <c r="L811" s="36"/>
      <c r="M811" s="221"/>
    </row>
    <row r="812" spans="2:13" s="38" customFormat="1" x14ac:dyDescent="0.25">
      <c r="B812" s="36"/>
      <c r="C812" s="37"/>
      <c r="E812" s="39"/>
      <c r="F812" s="36"/>
      <c r="G812" s="36"/>
      <c r="H812" s="40"/>
      <c r="I812" s="40"/>
      <c r="K812" s="234"/>
      <c r="L812" s="36"/>
      <c r="M812" s="221"/>
    </row>
    <row r="813" spans="2:13" s="38" customFormat="1" x14ac:dyDescent="0.25">
      <c r="B813" s="36"/>
      <c r="C813" s="37"/>
      <c r="E813" s="39"/>
      <c r="F813" s="36"/>
      <c r="G813" s="36"/>
      <c r="H813" s="40"/>
      <c r="I813" s="40"/>
      <c r="K813" s="234"/>
      <c r="L813" s="36"/>
      <c r="M813" s="221"/>
    </row>
    <row r="814" spans="2:13" s="38" customFormat="1" x14ac:dyDescent="0.25">
      <c r="B814" s="36"/>
      <c r="C814" s="37"/>
      <c r="E814" s="39"/>
      <c r="F814" s="36"/>
      <c r="G814" s="36"/>
      <c r="H814" s="40"/>
      <c r="I814" s="40"/>
      <c r="K814" s="234"/>
      <c r="L814" s="36"/>
      <c r="M814" s="221"/>
    </row>
    <row r="815" spans="2:13" s="38" customFormat="1" x14ac:dyDescent="0.25">
      <c r="B815" s="36"/>
      <c r="C815" s="37"/>
      <c r="E815" s="39"/>
      <c r="F815" s="36"/>
      <c r="G815" s="36"/>
      <c r="H815" s="40"/>
      <c r="I815" s="40"/>
      <c r="K815" s="234"/>
      <c r="L815" s="36"/>
      <c r="M815" s="221"/>
    </row>
    <row r="816" spans="2:13" s="38" customFormat="1" x14ac:dyDescent="0.25">
      <c r="B816" s="36"/>
      <c r="C816" s="37"/>
      <c r="E816" s="39"/>
      <c r="F816" s="36"/>
      <c r="G816" s="36"/>
      <c r="H816" s="40"/>
      <c r="I816" s="40"/>
      <c r="K816" s="234"/>
      <c r="L816" s="36"/>
      <c r="M816" s="221"/>
    </row>
    <row r="817" spans="2:13" s="38" customFormat="1" x14ac:dyDescent="0.25">
      <c r="B817" s="36"/>
      <c r="C817" s="37"/>
      <c r="E817" s="39"/>
      <c r="F817" s="36"/>
      <c r="G817" s="36"/>
      <c r="H817" s="40"/>
      <c r="I817" s="40"/>
      <c r="K817" s="234"/>
      <c r="L817" s="36"/>
      <c r="M817" s="221"/>
    </row>
    <row r="818" spans="2:13" s="38" customFormat="1" x14ac:dyDescent="0.25">
      <c r="B818" s="36"/>
      <c r="C818" s="37"/>
      <c r="E818" s="39"/>
      <c r="F818" s="36"/>
      <c r="G818" s="36"/>
      <c r="H818" s="40"/>
      <c r="I818" s="40"/>
      <c r="K818" s="234"/>
      <c r="L818" s="36"/>
      <c r="M818" s="221"/>
    </row>
    <row r="819" spans="2:13" s="38" customFormat="1" x14ac:dyDescent="0.25">
      <c r="B819" s="36"/>
      <c r="C819" s="37"/>
      <c r="E819" s="39"/>
      <c r="F819" s="36"/>
      <c r="G819" s="36"/>
      <c r="H819" s="40"/>
      <c r="I819" s="40"/>
      <c r="K819" s="234"/>
      <c r="L819" s="36"/>
      <c r="M819" s="221"/>
    </row>
    <row r="820" spans="2:13" s="38" customFormat="1" x14ac:dyDescent="0.25">
      <c r="B820" s="36"/>
      <c r="C820" s="37"/>
      <c r="E820" s="39"/>
      <c r="F820" s="36"/>
      <c r="G820" s="36"/>
      <c r="H820" s="40"/>
      <c r="I820" s="40"/>
      <c r="K820" s="234"/>
      <c r="L820" s="36"/>
      <c r="M820" s="221"/>
    </row>
    <row r="821" spans="2:13" s="38" customFormat="1" x14ac:dyDescent="0.25">
      <c r="B821" s="36"/>
      <c r="C821" s="37"/>
      <c r="E821" s="39"/>
      <c r="F821" s="36"/>
      <c r="G821" s="36"/>
      <c r="H821" s="40"/>
      <c r="I821" s="40"/>
      <c r="K821" s="234"/>
      <c r="L821" s="36"/>
      <c r="M821" s="221"/>
    </row>
    <row r="822" spans="2:13" s="38" customFormat="1" x14ac:dyDescent="0.25">
      <c r="B822" s="36"/>
      <c r="C822" s="37"/>
      <c r="E822" s="39"/>
      <c r="F822" s="36"/>
      <c r="G822" s="36"/>
      <c r="H822" s="40"/>
      <c r="I822" s="40"/>
      <c r="K822" s="234"/>
      <c r="L822" s="36"/>
      <c r="M822" s="221"/>
    </row>
    <row r="823" spans="2:13" s="38" customFormat="1" x14ac:dyDescent="0.25">
      <c r="B823" s="36"/>
      <c r="C823" s="37"/>
      <c r="E823" s="39"/>
      <c r="F823" s="36"/>
      <c r="G823" s="36"/>
      <c r="H823" s="40"/>
      <c r="I823" s="40"/>
      <c r="K823" s="234"/>
      <c r="L823" s="36"/>
      <c r="M823" s="221"/>
    </row>
    <row r="824" spans="2:13" s="38" customFormat="1" x14ac:dyDescent="0.25">
      <c r="B824" s="36"/>
      <c r="C824" s="37"/>
      <c r="E824" s="39"/>
      <c r="F824" s="36"/>
      <c r="G824" s="36"/>
      <c r="H824" s="40"/>
      <c r="I824" s="40"/>
      <c r="K824" s="234"/>
      <c r="L824" s="36"/>
      <c r="M824" s="221"/>
    </row>
    <row r="825" spans="2:13" s="38" customFormat="1" x14ac:dyDescent="0.25">
      <c r="B825" s="36"/>
      <c r="C825" s="37"/>
      <c r="E825" s="39"/>
      <c r="F825" s="36"/>
      <c r="G825" s="36"/>
      <c r="H825" s="40"/>
      <c r="I825" s="40"/>
      <c r="K825" s="234"/>
      <c r="L825" s="36"/>
      <c r="M825" s="221"/>
    </row>
    <row r="826" spans="2:13" s="38" customFormat="1" x14ac:dyDescent="0.25">
      <c r="B826" s="36"/>
      <c r="C826" s="37"/>
      <c r="E826" s="39"/>
      <c r="F826" s="36"/>
      <c r="G826" s="36"/>
      <c r="H826" s="40"/>
      <c r="I826" s="40"/>
      <c r="K826" s="234"/>
      <c r="L826" s="36"/>
      <c r="M826" s="221"/>
    </row>
    <row r="827" spans="2:13" s="38" customFormat="1" x14ac:dyDescent="0.25">
      <c r="B827" s="36"/>
      <c r="C827" s="37"/>
      <c r="E827" s="39"/>
      <c r="F827" s="36"/>
      <c r="G827" s="36"/>
      <c r="H827" s="40"/>
      <c r="I827" s="40"/>
      <c r="K827" s="234"/>
      <c r="L827" s="36"/>
      <c r="M827" s="221"/>
    </row>
    <row r="828" spans="2:13" s="38" customFormat="1" x14ac:dyDescent="0.25">
      <c r="B828" s="36"/>
      <c r="C828" s="37"/>
      <c r="E828" s="39"/>
      <c r="F828" s="36"/>
      <c r="G828" s="36"/>
      <c r="H828" s="40"/>
      <c r="I828" s="40"/>
      <c r="K828" s="234"/>
      <c r="L828" s="36"/>
      <c r="M828" s="221"/>
    </row>
    <row r="829" spans="2:13" s="38" customFormat="1" x14ac:dyDescent="0.25">
      <c r="B829" s="36"/>
      <c r="C829" s="37"/>
      <c r="E829" s="39"/>
      <c r="F829" s="36"/>
      <c r="G829" s="36"/>
      <c r="H829" s="40"/>
      <c r="I829" s="40"/>
      <c r="K829" s="234"/>
      <c r="L829" s="36"/>
      <c r="M829" s="221"/>
    </row>
    <row r="830" spans="2:13" s="38" customFormat="1" x14ac:dyDescent="0.25">
      <c r="B830" s="36"/>
      <c r="C830" s="37"/>
      <c r="E830" s="39"/>
      <c r="F830" s="36"/>
      <c r="G830" s="36"/>
      <c r="H830" s="40"/>
      <c r="I830" s="40"/>
      <c r="K830" s="234"/>
      <c r="L830" s="36"/>
      <c r="M830" s="221"/>
    </row>
    <row r="831" spans="2:13" s="38" customFormat="1" x14ac:dyDescent="0.25">
      <c r="B831" s="36"/>
      <c r="C831" s="37"/>
      <c r="E831" s="39"/>
      <c r="F831" s="36"/>
      <c r="G831" s="36"/>
      <c r="H831" s="40"/>
      <c r="I831" s="40"/>
      <c r="K831" s="234"/>
      <c r="L831" s="36"/>
      <c r="M831" s="221"/>
    </row>
    <row r="832" spans="2:13" s="38" customFormat="1" x14ac:dyDescent="0.25">
      <c r="B832" s="36"/>
      <c r="C832" s="37"/>
      <c r="E832" s="39"/>
      <c r="F832" s="36"/>
      <c r="G832" s="36"/>
      <c r="H832" s="40"/>
      <c r="I832" s="40"/>
      <c r="K832" s="234"/>
      <c r="L832" s="36"/>
      <c r="M832" s="221"/>
    </row>
    <row r="833" spans="2:13" s="38" customFormat="1" x14ac:dyDescent="0.25">
      <c r="B833" s="36"/>
      <c r="C833" s="37"/>
      <c r="E833" s="39"/>
      <c r="F833" s="36"/>
      <c r="G833" s="36"/>
      <c r="H833" s="40"/>
      <c r="I833" s="40"/>
      <c r="K833" s="234"/>
      <c r="L833" s="36"/>
      <c r="M833" s="221"/>
    </row>
    <row r="834" spans="2:13" s="38" customFormat="1" x14ac:dyDescent="0.25">
      <c r="B834" s="36"/>
      <c r="C834" s="37"/>
      <c r="E834" s="39"/>
      <c r="F834" s="36"/>
      <c r="G834" s="36"/>
      <c r="H834" s="40"/>
      <c r="I834" s="40"/>
      <c r="K834" s="234"/>
      <c r="L834" s="36"/>
      <c r="M834" s="221"/>
    </row>
    <row r="835" spans="2:13" s="38" customFormat="1" x14ac:dyDescent="0.25">
      <c r="B835" s="36"/>
      <c r="C835" s="37"/>
      <c r="E835" s="39"/>
      <c r="F835" s="36"/>
      <c r="G835" s="36"/>
      <c r="H835" s="40"/>
      <c r="I835" s="40"/>
      <c r="K835" s="234"/>
      <c r="L835" s="36"/>
      <c r="M835" s="221"/>
    </row>
    <row r="836" spans="2:13" s="38" customFormat="1" x14ac:dyDescent="0.25">
      <c r="B836" s="36"/>
      <c r="C836" s="37"/>
      <c r="E836" s="39"/>
      <c r="F836" s="36"/>
      <c r="G836" s="36"/>
      <c r="H836" s="40"/>
      <c r="I836" s="40"/>
      <c r="K836" s="234"/>
      <c r="L836" s="36"/>
      <c r="M836" s="221"/>
    </row>
    <row r="837" spans="2:13" s="38" customFormat="1" x14ac:dyDescent="0.25">
      <c r="B837" s="36"/>
      <c r="C837" s="37"/>
      <c r="E837" s="39"/>
      <c r="F837" s="36"/>
      <c r="G837" s="36"/>
      <c r="H837" s="40"/>
      <c r="I837" s="40"/>
      <c r="K837" s="234"/>
      <c r="L837" s="36"/>
      <c r="M837" s="221"/>
    </row>
    <row r="838" spans="2:13" s="38" customFormat="1" x14ac:dyDescent="0.25">
      <c r="B838" s="36"/>
      <c r="C838" s="37"/>
      <c r="E838" s="39"/>
      <c r="F838" s="36"/>
      <c r="G838" s="36"/>
      <c r="H838" s="40"/>
      <c r="I838" s="40"/>
      <c r="K838" s="234"/>
      <c r="L838" s="36"/>
      <c r="M838" s="221"/>
    </row>
    <row r="839" spans="2:13" s="38" customFormat="1" x14ac:dyDescent="0.25">
      <c r="B839" s="36"/>
      <c r="C839" s="37"/>
      <c r="E839" s="39"/>
      <c r="F839" s="36"/>
      <c r="G839" s="36"/>
      <c r="H839" s="40"/>
      <c r="I839" s="40"/>
      <c r="K839" s="234"/>
      <c r="L839" s="36"/>
      <c r="M839" s="221"/>
    </row>
    <row r="840" spans="2:13" s="38" customFormat="1" x14ac:dyDescent="0.25">
      <c r="B840" s="36"/>
      <c r="C840" s="37"/>
      <c r="E840" s="39"/>
      <c r="F840" s="36"/>
      <c r="G840" s="36"/>
      <c r="H840" s="40"/>
      <c r="I840" s="40"/>
      <c r="K840" s="234"/>
      <c r="L840" s="36"/>
      <c r="M840" s="221"/>
    </row>
    <row r="841" spans="2:13" s="38" customFormat="1" x14ac:dyDescent="0.25">
      <c r="B841" s="36"/>
      <c r="C841" s="37"/>
      <c r="E841" s="39"/>
      <c r="F841" s="36"/>
      <c r="G841" s="36"/>
      <c r="H841" s="40"/>
      <c r="I841" s="40"/>
      <c r="K841" s="234"/>
      <c r="L841" s="36"/>
      <c r="M841" s="221"/>
    </row>
    <row r="842" spans="2:13" s="38" customFormat="1" x14ac:dyDescent="0.25">
      <c r="B842" s="36"/>
      <c r="C842" s="37"/>
      <c r="E842" s="39"/>
      <c r="F842" s="36"/>
      <c r="G842" s="36"/>
      <c r="H842" s="40"/>
      <c r="I842" s="40"/>
      <c r="K842" s="234"/>
      <c r="L842" s="36"/>
      <c r="M842" s="221"/>
    </row>
    <row r="843" spans="2:13" s="38" customFormat="1" x14ac:dyDescent="0.25">
      <c r="B843" s="36"/>
      <c r="C843" s="37"/>
      <c r="E843" s="39"/>
      <c r="F843" s="36"/>
      <c r="G843" s="36"/>
      <c r="H843" s="40"/>
      <c r="I843" s="40"/>
      <c r="K843" s="234"/>
      <c r="L843" s="36"/>
      <c r="M843" s="221"/>
    </row>
    <row r="844" spans="2:13" s="38" customFormat="1" x14ac:dyDescent="0.25">
      <c r="B844" s="36"/>
      <c r="C844" s="37"/>
      <c r="E844" s="39"/>
      <c r="F844" s="36"/>
      <c r="G844" s="36"/>
      <c r="H844" s="40"/>
      <c r="I844" s="40"/>
      <c r="K844" s="234"/>
      <c r="L844" s="36"/>
      <c r="M844" s="221"/>
    </row>
    <row r="845" spans="2:13" s="38" customFormat="1" x14ac:dyDescent="0.25">
      <c r="B845" s="36"/>
      <c r="C845" s="37"/>
      <c r="E845" s="39"/>
      <c r="F845" s="36"/>
      <c r="G845" s="36"/>
      <c r="H845" s="40"/>
      <c r="I845" s="40"/>
      <c r="K845" s="234"/>
      <c r="L845" s="36"/>
      <c r="M845" s="221"/>
    </row>
    <row r="846" spans="2:13" s="38" customFormat="1" x14ac:dyDescent="0.25">
      <c r="B846" s="36"/>
      <c r="C846" s="37"/>
      <c r="E846" s="39"/>
      <c r="F846" s="36"/>
      <c r="G846" s="36"/>
      <c r="H846" s="40"/>
      <c r="I846" s="40"/>
      <c r="K846" s="234"/>
      <c r="L846" s="36"/>
      <c r="M846" s="221"/>
    </row>
    <row r="847" spans="2:13" s="38" customFormat="1" x14ac:dyDescent="0.25">
      <c r="B847" s="36"/>
      <c r="C847" s="37"/>
      <c r="E847" s="39"/>
      <c r="F847" s="36"/>
      <c r="G847" s="36"/>
      <c r="H847" s="40"/>
      <c r="I847" s="40"/>
      <c r="K847" s="234"/>
      <c r="L847" s="36"/>
      <c r="M847" s="221"/>
    </row>
    <row r="848" spans="2:13" s="38" customFormat="1" x14ac:dyDescent="0.25">
      <c r="B848" s="36"/>
      <c r="C848" s="37"/>
      <c r="E848" s="39"/>
      <c r="F848" s="36"/>
      <c r="G848" s="36"/>
      <c r="H848" s="40"/>
      <c r="I848" s="40"/>
      <c r="K848" s="234"/>
      <c r="L848" s="36"/>
      <c r="M848" s="221"/>
    </row>
    <row r="849" spans="2:13" s="38" customFormat="1" x14ac:dyDescent="0.25">
      <c r="B849" s="36"/>
      <c r="C849" s="37"/>
      <c r="E849" s="39"/>
      <c r="F849" s="36"/>
      <c r="G849" s="36"/>
      <c r="H849" s="40"/>
      <c r="I849" s="40"/>
      <c r="K849" s="234"/>
      <c r="L849" s="36"/>
      <c r="M849" s="221"/>
    </row>
    <row r="850" spans="2:13" s="38" customFormat="1" x14ac:dyDescent="0.25">
      <c r="B850" s="36"/>
      <c r="C850" s="37"/>
      <c r="E850" s="39"/>
      <c r="F850" s="36"/>
      <c r="G850" s="36"/>
      <c r="H850" s="40"/>
      <c r="I850" s="40"/>
      <c r="K850" s="234"/>
      <c r="L850" s="36"/>
      <c r="M850" s="221"/>
    </row>
    <row r="851" spans="2:13" s="38" customFormat="1" x14ac:dyDescent="0.25">
      <c r="B851" s="36"/>
      <c r="C851" s="37"/>
      <c r="E851" s="39"/>
      <c r="F851" s="36"/>
      <c r="G851" s="36"/>
      <c r="H851" s="40"/>
      <c r="I851" s="40"/>
      <c r="K851" s="234"/>
      <c r="L851" s="36"/>
      <c r="M851" s="221"/>
    </row>
    <row r="852" spans="2:13" s="38" customFormat="1" x14ac:dyDescent="0.25">
      <c r="B852" s="36"/>
      <c r="C852" s="37"/>
      <c r="E852" s="39"/>
      <c r="F852" s="36"/>
      <c r="G852" s="36"/>
      <c r="H852" s="40"/>
      <c r="I852" s="40"/>
      <c r="K852" s="234"/>
      <c r="L852" s="36"/>
      <c r="M852" s="221"/>
    </row>
    <row r="853" spans="2:13" s="38" customFormat="1" x14ac:dyDescent="0.25">
      <c r="B853" s="36"/>
      <c r="C853" s="37"/>
      <c r="E853" s="39"/>
      <c r="F853" s="36"/>
      <c r="G853" s="36"/>
      <c r="H853" s="40"/>
      <c r="I853" s="40"/>
      <c r="K853" s="234"/>
      <c r="L853" s="36"/>
      <c r="M853" s="221"/>
    </row>
    <row r="854" spans="2:13" s="38" customFormat="1" x14ac:dyDescent="0.25">
      <c r="B854" s="36"/>
      <c r="C854" s="37"/>
      <c r="E854" s="39"/>
      <c r="F854" s="36"/>
      <c r="G854" s="36"/>
      <c r="H854" s="40"/>
      <c r="I854" s="40"/>
      <c r="K854" s="234"/>
      <c r="L854" s="36"/>
      <c r="M854" s="221"/>
    </row>
    <row r="855" spans="2:13" s="38" customFormat="1" x14ac:dyDescent="0.25">
      <c r="B855" s="36"/>
      <c r="C855" s="37"/>
      <c r="E855" s="39"/>
      <c r="F855" s="36"/>
      <c r="G855" s="36"/>
      <c r="H855" s="40"/>
      <c r="I855" s="40"/>
      <c r="K855" s="234"/>
      <c r="L855" s="36"/>
      <c r="M855" s="221"/>
    </row>
    <row r="856" spans="2:13" s="38" customFormat="1" x14ac:dyDescent="0.25">
      <c r="B856" s="36"/>
      <c r="C856" s="37"/>
      <c r="E856" s="39"/>
      <c r="F856" s="36"/>
      <c r="G856" s="36"/>
      <c r="H856" s="40"/>
      <c r="I856" s="40"/>
      <c r="K856" s="234"/>
      <c r="L856" s="36"/>
      <c r="M856" s="221"/>
    </row>
    <row r="857" spans="2:13" s="38" customFormat="1" x14ac:dyDescent="0.25">
      <c r="B857" s="36"/>
      <c r="C857" s="37"/>
      <c r="E857" s="39"/>
      <c r="F857" s="36"/>
      <c r="G857" s="36"/>
      <c r="H857" s="40"/>
      <c r="I857" s="40"/>
      <c r="K857" s="234"/>
      <c r="L857" s="36"/>
      <c r="M857" s="221"/>
    </row>
    <row r="858" spans="2:13" s="38" customFormat="1" x14ac:dyDescent="0.25">
      <c r="B858" s="36"/>
      <c r="C858" s="37"/>
      <c r="E858" s="39"/>
      <c r="F858" s="36"/>
      <c r="G858" s="36"/>
      <c r="H858" s="40"/>
      <c r="I858" s="40"/>
      <c r="K858" s="234"/>
      <c r="L858" s="36"/>
      <c r="M858" s="221"/>
    </row>
    <row r="859" spans="2:13" s="38" customFormat="1" x14ac:dyDescent="0.25">
      <c r="B859" s="36"/>
      <c r="C859" s="37"/>
      <c r="E859" s="39"/>
      <c r="F859" s="36"/>
      <c r="G859" s="36"/>
      <c r="H859" s="40"/>
      <c r="I859" s="40"/>
      <c r="K859" s="234"/>
      <c r="L859" s="36"/>
      <c r="M859" s="221"/>
    </row>
    <row r="860" spans="2:13" s="38" customFormat="1" x14ac:dyDescent="0.25">
      <c r="B860" s="36"/>
      <c r="C860" s="37"/>
      <c r="E860" s="39"/>
      <c r="F860" s="36"/>
      <c r="G860" s="36"/>
      <c r="H860" s="40"/>
      <c r="I860" s="40"/>
      <c r="K860" s="234"/>
      <c r="L860" s="36"/>
      <c r="M860" s="221"/>
    </row>
    <row r="861" spans="2:13" s="38" customFormat="1" x14ac:dyDescent="0.25">
      <c r="B861" s="36"/>
      <c r="C861" s="37"/>
      <c r="E861" s="39"/>
      <c r="F861" s="36"/>
      <c r="G861" s="36"/>
      <c r="H861" s="40"/>
      <c r="I861" s="40"/>
      <c r="K861" s="234"/>
      <c r="L861" s="36"/>
      <c r="M861" s="221"/>
    </row>
    <row r="862" spans="2:13" s="38" customFormat="1" x14ac:dyDescent="0.25">
      <c r="B862" s="36"/>
      <c r="C862" s="37"/>
      <c r="E862" s="39"/>
      <c r="F862" s="36"/>
      <c r="G862" s="36"/>
      <c r="H862" s="40"/>
      <c r="I862" s="40"/>
      <c r="K862" s="234"/>
      <c r="L862" s="36"/>
      <c r="M862" s="221"/>
    </row>
    <row r="863" spans="2:13" s="38" customFormat="1" x14ac:dyDescent="0.25">
      <c r="B863" s="36"/>
      <c r="C863" s="37"/>
      <c r="E863" s="39"/>
      <c r="F863" s="36"/>
      <c r="G863" s="36"/>
      <c r="H863" s="40"/>
      <c r="I863" s="40"/>
      <c r="K863" s="234"/>
      <c r="L863" s="36"/>
      <c r="M863" s="221"/>
    </row>
    <row r="864" spans="2:13" s="38" customFormat="1" x14ac:dyDescent="0.25">
      <c r="B864" s="36"/>
      <c r="C864" s="37"/>
      <c r="E864" s="39"/>
      <c r="F864" s="36"/>
      <c r="G864" s="36"/>
      <c r="H864" s="40"/>
      <c r="I864" s="40"/>
      <c r="K864" s="234"/>
      <c r="L864" s="36"/>
      <c r="M864" s="221"/>
    </row>
    <row r="865" spans="2:13" s="38" customFormat="1" x14ac:dyDescent="0.25">
      <c r="B865" s="36"/>
      <c r="C865" s="37"/>
      <c r="E865" s="39"/>
      <c r="F865" s="36"/>
      <c r="G865" s="36"/>
      <c r="H865" s="40"/>
      <c r="I865" s="40"/>
      <c r="K865" s="234"/>
      <c r="L865" s="36"/>
      <c r="M865" s="221"/>
    </row>
    <row r="866" spans="2:13" s="38" customFormat="1" x14ac:dyDescent="0.25">
      <c r="B866" s="36"/>
      <c r="C866" s="37"/>
      <c r="E866" s="39"/>
      <c r="F866" s="36"/>
      <c r="G866" s="36"/>
      <c r="H866" s="40"/>
      <c r="I866" s="40"/>
      <c r="K866" s="234"/>
      <c r="L866" s="36"/>
      <c r="M866" s="221"/>
    </row>
    <row r="867" spans="2:13" s="38" customFormat="1" x14ac:dyDescent="0.25">
      <c r="B867" s="36"/>
      <c r="C867" s="37"/>
      <c r="E867" s="39"/>
      <c r="F867" s="36"/>
      <c r="G867" s="36"/>
      <c r="H867" s="40"/>
      <c r="I867" s="40"/>
      <c r="K867" s="234"/>
      <c r="L867" s="36"/>
      <c r="M867" s="221"/>
    </row>
    <row r="868" spans="2:13" s="38" customFormat="1" x14ac:dyDescent="0.25">
      <c r="B868" s="36"/>
      <c r="C868" s="37"/>
      <c r="E868" s="39"/>
      <c r="F868" s="36"/>
      <c r="G868" s="36"/>
      <c r="H868" s="40"/>
      <c r="I868" s="40"/>
      <c r="K868" s="234"/>
      <c r="L868" s="36"/>
      <c r="M868" s="221"/>
    </row>
    <row r="869" spans="2:13" s="38" customFormat="1" x14ac:dyDescent="0.25">
      <c r="B869" s="36"/>
      <c r="C869" s="37"/>
      <c r="E869" s="39"/>
      <c r="F869" s="36"/>
      <c r="G869" s="36"/>
      <c r="H869" s="40"/>
      <c r="I869" s="40"/>
      <c r="K869" s="234"/>
      <c r="L869" s="36"/>
      <c r="M869" s="221"/>
    </row>
    <row r="870" spans="2:13" s="38" customFormat="1" x14ac:dyDescent="0.25">
      <c r="B870" s="36"/>
      <c r="C870" s="37"/>
      <c r="E870" s="39"/>
      <c r="F870" s="36"/>
      <c r="G870" s="36"/>
      <c r="H870" s="40"/>
      <c r="I870" s="40"/>
      <c r="K870" s="234"/>
      <c r="L870" s="36"/>
      <c r="M870" s="221"/>
    </row>
    <row r="871" spans="2:13" s="38" customFormat="1" x14ac:dyDescent="0.25">
      <c r="B871" s="36"/>
      <c r="C871" s="37"/>
      <c r="E871" s="39"/>
      <c r="F871" s="36"/>
      <c r="G871" s="36"/>
      <c r="H871" s="40"/>
      <c r="I871" s="40"/>
      <c r="K871" s="234"/>
      <c r="L871" s="36"/>
      <c r="M871" s="221"/>
    </row>
    <row r="872" spans="2:13" s="38" customFormat="1" x14ac:dyDescent="0.25">
      <c r="B872" s="36"/>
      <c r="C872" s="37"/>
      <c r="E872" s="39"/>
      <c r="F872" s="36"/>
      <c r="G872" s="36"/>
      <c r="H872" s="40"/>
      <c r="I872" s="40"/>
      <c r="K872" s="234"/>
      <c r="L872" s="36"/>
      <c r="M872" s="221"/>
    </row>
    <row r="873" spans="2:13" s="38" customFormat="1" x14ac:dyDescent="0.25">
      <c r="B873" s="36"/>
      <c r="C873" s="37"/>
      <c r="E873" s="39"/>
      <c r="F873" s="36"/>
      <c r="G873" s="36"/>
      <c r="H873" s="40"/>
      <c r="I873" s="40"/>
      <c r="K873" s="234"/>
      <c r="L873" s="36"/>
      <c r="M873" s="221"/>
    </row>
    <row r="874" spans="2:13" s="38" customFormat="1" x14ac:dyDescent="0.25">
      <c r="B874" s="36"/>
      <c r="C874" s="37"/>
      <c r="E874" s="39"/>
      <c r="F874" s="36"/>
      <c r="G874" s="36"/>
      <c r="H874" s="40"/>
      <c r="I874" s="40"/>
      <c r="K874" s="234"/>
      <c r="L874" s="36"/>
      <c r="M874" s="221"/>
    </row>
    <row r="875" spans="2:13" s="38" customFormat="1" x14ac:dyDescent="0.25">
      <c r="B875" s="36"/>
      <c r="C875" s="37"/>
      <c r="E875" s="39"/>
      <c r="F875" s="36"/>
      <c r="G875" s="36"/>
      <c r="H875" s="40"/>
      <c r="I875" s="40"/>
      <c r="K875" s="234"/>
      <c r="L875" s="36"/>
      <c r="M875" s="221"/>
    </row>
    <row r="876" spans="2:13" s="38" customFormat="1" x14ac:dyDescent="0.25">
      <c r="B876" s="36"/>
      <c r="C876" s="37"/>
      <c r="E876" s="39"/>
      <c r="F876" s="36"/>
      <c r="G876" s="36"/>
      <c r="H876" s="40"/>
      <c r="I876" s="40"/>
      <c r="K876" s="234"/>
      <c r="L876" s="36"/>
      <c r="M876" s="221"/>
    </row>
    <row r="877" spans="2:13" s="38" customFormat="1" x14ac:dyDescent="0.25">
      <c r="B877" s="36"/>
      <c r="C877" s="37"/>
      <c r="E877" s="39"/>
      <c r="F877" s="36"/>
      <c r="G877" s="36"/>
      <c r="H877" s="40"/>
      <c r="I877" s="40"/>
      <c r="K877" s="234"/>
      <c r="L877" s="36"/>
      <c r="M877" s="221"/>
    </row>
    <row r="878" spans="2:13" s="38" customFormat="1" x14ac:dyDescent="0.25">
      <c r="B878" s="36"/>
      <c r="C878" s="37"/>
      <c r="E878" s="39"/>
      <c r="F878" s="36"/>
      <c r="G878" s="36"/>
      <c r="H878" s="40"/>
      <c r="I878" s="40"/>
      <c r="K878" s="234"/>
      <c r="L878" s="36"/>
      <c r="M878" s="221"/>
    </row>
    <row r="879" spans="2:13" s="38" customFormat="1" x14ac:dyDescent="0.25">
      <c r="B879" s="36"/>
      <c r="C879" s="37"/>
      <c r="E879" s="39"/>
      <c r="F879" s="36"/>
      <c r="G879" s="36"/>
      <c r="H879" s="40"/>
      <c r="I879" s="40"/>
      <c r="K879" s="234"/>
      <c r="L879" s="36"/>
      <c r="M879" s="221"/>
    </row>
    <row r="880" spans="2:13" s="38" customFormat="1" x14ac:dyDescent="0.25">
      <c r="B880" s="36"/>
      <c r="C880" s="37"/>
      <c r="E880" s="39"/>
      <c r="F880" s="36"/>
      <c r="G880" s="36"/>
      <c r="H880" s="40"/>
      <c r="I880" s="40"/>
      <c r="K880" s="234"/>
      <c r="L880" s="36"/>
      <c r="M880" s="221"/>
    </row>
    <row r="881" spans="2:13" s="38" customFormat="1" x14ac:dyDescent="0.25">
      <c r="B881" s="36"/>
      <c r="C881" s="37"/>
      <c r="E881" s="39"/>
      <c r="F881" s="36"/>
      <c r="G881" s="36"/>
      <c r="H881" s="40"/>
      <c r="I881" s="40"/>
      <c r="K881" s="234"/>
      <c r="L881" s="36"/>
      <c r="M881" s="221"/>
    </row>
    <row r="882" spans="2:13" s="38" customFormat="1" x14ac:dyDescent="0.25">
      <c r="B882" s="36"/>
      <c r="C882" s="37"/>
      <c r="E882" s="39"/>
      <c r="F882" s="36"/>
      <c r="G882" s="36"/>
      <c r="H882" s="40"/>
      <c r="I882" s="40"/>
      <c r="K882" s="234"/>
      <c r="L882" s="36"/>
      <c r="M882" s="221"/>
    </row>
    <row r="883" spans="2:13" s="38" customFormat="1" x14ac:dyDescent="0.25">
      <c r="B883" s="36"/>
      <c r="C883" s="37"/>
      <c r="E883" s="39"/>
      <c r="F883" s="36"/>
      <c r="G883" s="36"/>
      <c r="H883" s="40"/>
      <c r="I883" s="40"/>
      <c r="K883" s="234"/>
      <c r="L883" s="36"/>
      <c r="M883" s="221"/>
    </row>
    <row r="884" spans="2:13" s="38" customFormat="1" x14ac:dyDescent="0.25">
      <c r="B884" s="36"/>
      <c r="C884" s="37"/>
      <c r="E884" s="39"/>
      <c r="F884" s="36"/>
      <c r="G884" s="36"/>
      <c r="H884" s="40"/>
      <c r="I884" s="40"/>
      <c r="K884" s="234"/>
      <c r="L884" s="36"/>
      <c r="M884" s="221"/>
    </row>
    <row r="885" spans="2:13" s="38" customFormat="1" x14ac:dyDescent="0.25">
      <c r="B885" s="36"/>
      <c r="C885" s="37"/>
      <c r="E885" s="39"/>
      <c r="F885" s="36"/>
      <c r="G885" s="36"/>
      <c r="H885" s="40"/>
      <c r="I885" s="40"/>
      <c r="K885" s="234"/>
      <c r="L885" s="36"/>
      <c r="M885" s="221"/>
    </row>
    <row r="886" spans="2:13" s="38" customFormat="1" x14ac:dyDescent="0.25">
      <c r="B886" s="36"/>
      <c r="C886" s="37"/>
      <c r="E886" s="39"/>
      <c r="F886" s="36"/>
      <c r="G886" s="36"/>
      <c r="H886" s="40"/>
      <c r="I886" s="40"/>
      <c r="K886" s="234"/>
      <c r="L886" s="36"/>
      <c r="M886" s="221"/>
    </row>
    <row r="887" spans="2:13" s="38" customFormat="1" x14ac:dyDescent="0.25">
      <c r="B887" s="36"/>
      <c r="C887" s="37"/>
      <c r="E887" s="39"/>
      <c r="F887" s="36"/>
      <c r="G887" s="36"/>
      <c r="H887" s="40"/>
      <c r="I887" s="40"/>
      <c r="K887" s="234"/>
      <c r="L887" s="36"/>
      <c r="M887" s="221"/>
    </row>
    <row r="888" spans="2:13" s="38" customFormat="1" x14ac:dyDescent="0.25">
      <c r="B888" s="36"/>
      <c r="C888" s="37"/>
      <c r="E888" s="39"/>
      <c r="F888" s="36"/>
      <c r="G888" s="36"/>
      <c r="H888" s="40"/>
      <c r="I888" s="40"/>
      <c r="K888" s="234"/>
      <c r="L888" s="36"/>
      <c r="M888" s="221"/>
    </row>
    <row r="889" spans="2:13" s="38" customFormat="1" x14ac:dyDescent="0.25">
      <c r="B889" s="36"/>
      <c r="C889" s="37"/>
      <c r="E889" s="39"/>
      <c r="F889" s="36"/>
      <c r="G889" s="36"/>
      <c r="H889" s="40"/>
      <c r="I889" s="40"/>
      <c r="K889" s="234"/>
      <c r="L889" s="36"/>
      <c r="M889" s="221"/>
    </row>
    <row r="890" spans="2:13" s="38" customFormat="1" x14ac:dyDescent="0.25">
      <c r="B890" s="36"/>
      <c r="C890" s="37"/>
      <c r="E890" s="39"/>
      <c r="F890" s="36"/>
      <c r="G890" s="36"/>
      <c r="H890" s="40"/>
      <c r="I890" s="40"/>
      <c r="K890" s="234"/>
      <c r="L890" s="36"/>
      <c r="M890" s="221"/>
    </row>
    <row r="891" spans="2:13" s="38" customFormat="1" x14ac:dyDescent="0.25">
      <c r="B891" s="36"/>
      <c r="C891" s="37"/>
      <c r="E891" s="39"/>
      <c r="F891" s="36"/>
      <c r="G891" s="36"/>
      <c r="H891" s="40"/>
      <c r="I891" s="40"/>
      <c r="K891" s="234"/>
      <c r="L891" s="36"/>
      <c r="M891" s="221"/>
    </row>
    <row r="892" spans="2:13" s="38" customFormat="1" x14ac:dyDescent="0.25">
      <c r="B892" s="36"/>
      <c r="C892" s="37"/>
      <c r="E892" s="39"/>
      <c r="F892" s="36"/>
      <c r="G892" s="36"/>
      <c r="H892" s="40"/>
      <c r="I892" s="40"/>
      <c r="K892" s="234"/>
      <c r="L892" s="36"/>
      <c r="M892" s="221"/>
    </row>
    <row r="893" spans="2:13" s="38" customFormat="1" x14ac:dyDescent="0.25">
      <c r="B893" s="36"/>
      <c r="C893" s="37"/>
      <c r="E893" s="39"/>
      <c r="F893" s="36"/>
      <c r="G893" s="36"/>
      <c r="H893" s="40"/>
      <c r="I893" s="40"/>
      <c r="K893" s="234"/>
      <c r="L893" s="36"/>
      <c r="M893" s="221"/>
    </row>
    <row r="894" spans="2:13" s="38" customFormat="1" x14ac:dyDescent="0.25">
      <c r="B894" s="36"/>
      <c r="C894" s="37"/>
      <c r="E894" s="39"/>
      <c r="F894" s="36"/>
      <c r="G894" s="36"/>
      <c r="H894" s="40"/>
      <c r="I894" s="40"/>
      <c r="K894" s="234"/>
      <c r="L894" s="36"/>
      <c r="M894" s="221"/>
    </row>
    <row r="895" spans="2:13" s="38" customFormat="1" x14ac:dyDescent="0.25">
      <c r="B895" s="36"/>
      <c r="C895" s="37"/>
      <c r="E895" s="39"/>
      <c r="F895" s="36"/>
      <c r="G895" s="36"/>
      <c r="H895" s="40"/>
      <c r="I895" s="40"/>
      <c r="K895" s="234"/>
      <c r="L895" s="36"/>
      <c r="M895" s="221"/>
    </row>
    <row r="896" spans="2:13" s="38" customFormat="1" x14ac:dyDescent="0.25">
      <c r="B896" s="36"/>
      <c r="C896" s="37"/>
      <c r="E896" s="39"/>
      <c r="F896" s="36"/>
      <c r="G896" s="36"/>
      <c r="H896" s="40"/>
      <c r="I896" s="40"/>
      <c r="K896" s="234"/>
      <c r="L896" s="36"/>
      <c r="M896" s="221"/>
    </row>
    <row r="897" spans="2:13" s="38" customFormat="1" x14ac:dyDescent="0.25">
      <c r="B897" s="36"/>
      <c r="C897" s="37"/>
      <c r="E897" s="39"/>
      <c r="F897" s="36"/>
      <c r="G897" s="36"/>
      <c r="H897" s="40"/>
      <c r="I897" s="40"/>
      <c r="K897" s="234"/>
      <c r="L897" s="36"/>
      <c r="M897" s="221"/>
    </row>
    <row r="898" spans="2:13" s="38" customFormat="1" x14ac:dyDescent="0.25">
      <c r="B898" s="36"/>
      <c r="C898" s="37"/>
      <c r="E898" s="39"/>
      <c r="F898" s="36"/>
      <c r="G898" s="36"/>
      <c r="H898" s="40"/>
      <c r="I898" s="40"/>
      <c r="K898" s="234"/>
      <c r="L898" s="36"/>
      <c r="M898" s="221"/>
    </row>
    <row r="899" spans="2:13" s="38" customFormat="1" x14ac:dyDescent="0.25">
      <c r="B899" s="36"/>
      <c r="C899" s="37"/>
      <c r="E899" s="39"/>
      <c r="F899" s="36"/>
      <c r="G899" s="36"/>
      <c r="H899" s="40"/>
      <c r="I899" s="40"/>
      <c r="K899" s="234"/>
      <c r="L899" s="36"/>
      <c r="M899" s="221"/>
    </row>
    <row r="900" spans="2:13" s="38" customFormat="1" x14ac:dyDescent="0.25">
      <c r="B900" s="36"/>
      <c r="C900" s="37"/>
      <c r="E900" s="39"/>
      <c r="F900" s="36"/>
      <c r="G900" s="36"/>
      <c r="H900" s="40"/>
      <c r="I900" s="40"/>
      <c r="K900" s="234"/>
      <c r="L900" s="36"/>
      <c r="M900" s="221"/>
    </row>
    <row r="901" spans="2:13" s="38" customFormat="1" x14ac:dyDescent="0.25">
      <c r="B901" s="36"/>
      <c r="C901" s="37"/>
      <c r="E901" s="39"/>
      <c r="F901" s="36"/>
      <c r="G901" s="36"/>
      <c r="H901" s="40"/>
      <c r="I901" s="40"/>
      <c r="K901" s="234"/>
      <c r="L901" s="36"/>
      <c r="M901" s="221"/>
    </row>
    <row r="902" spans="2:13" s="38" customFormat="1" x14ac:dyDescent="0.25">
      <c r="B902" s="36"/>
      <c r="C902" s="37"/>
      <c r="E902" s="39"/>
      <c r="F902" s="36"/>
      <c r="G902" s="36"/>
      <c r="H902" s="40"/>
      <c r="I902" s="40"/>
      <c r="K902" s="234"/>
      <c r="L902" s="36"/>
      <c r="M902" s="221"/>
    </row>
    <row r="903" spans="2:13" s="38" customFormat="1" x14ac:dyDescent="0.25">
      <c r="B903" s="36"/>
      <c r="C903" s="37"/>
      <c r="E903" s="39"/>
      <c r="F903" s="36"/>
      <c r="G903" s="36"/>
      <c r="H903" s="40"/>
      <c r="I903" s="40"/>
      <c r="K903" s="234"/>
      <c r="L903" s="36"/>
      <c r="M903" s="221"/>
    </row>
    <row r="904" spans="2:13" s="38" customFormat="1" x14ac:dyDescent="0.25">
      <c r="B904" s="36"/>
      <c r="C904" s="37"/>
      <c r="E904" s="39"/>
      <c r="F904" s="36"/>
      <c r="G904" s="36"/>
      <c r="H904" s="40"/>
      <c r="I904" s="40"/>
      <c r="K904" s="234"/>
      <c r="L904" s="36"/>
      <c r="M904" s="221"/>
    </row>
    <row r="905" spans="2:13" s="38" customFormat="1" x14ac:dyDescent="0.25">
      <c r="B905" s="36"/>
      <c r="C905" s="37"/>
      <c r="E905" s="39"/>
      <c r="F905" s="36"/>
      <c r="G905" s="36"/>
      <c r="H905" s="40"/>
      <c r="I905" s="40"/>
      <c r="K905" s="234"/>
      <c r="L905" s="36"/>
      <c r="M905" s="221"/>
    </row>
    <row r="906" spans="2:13" s="38" customFormat="1" x14ac:dyDescent="0.25">
      <c r="B906" s="36"/>
      <c r="C906" s="37"/>
      <c r="E906" s="39"/>
      <c r="F906" s="36"/>
      <c r="G906" s="36"/>
      <c r="H906" s="40"/>
      <c r="I906" s="40"/>
      <c r="K906" s="234"/>
      <c r="L906" s="36"/>
      <c r="M906" s="221"/>
    </row>
    <row r="907" spans="2:13" s="38" customFormat="1" x14ac:dyDescent="0.25">
      <c r="B907" s="36"/>
      <c r="C907" s="37"/>
      <c r="E907" s="39"/>
      <c r="F907" s="36"/>
      <c r="G907" s="36"/>
      <c r="H907" s="40"/>
      <c r="I907" s="40"/>
      <c r="K907" s="234"/>
      <c r="L907" s="36"/>
      <c r="M907" s="221"/>
    </row>
    <row r="908" spans="2:13" s="38" customFormat="1" x14ac:dyDescent="0.25">
      <c r="B908" s="36"/>
      <c r="C908" s="37"/>
      <c r="E908" s="39"/>
      <c r="F908" s="36"/>
      <c r="G908" s="36"/>
      <c r="H908" s="40"/>
      <c r="I908" s="40"/>
      <c r="K908" s="234"/>
      <c r="L908" s="36"/>
      <c r="M908" s="221"/>
    </row>
    <row r="909" spans="2:13" s="38" customFormat="1" x14ac:dyDescent="0.25">
      <c r="B909" s="36"/>
      <c r="C909" s="37"/>
      <c r="E909" s="39"/>
      <c r="F909" s="36"/>
      <c r="G909" s="36"/>
      <c r="H909" s="40"/>
      <c r="I909" s="40"/>
      <c r="K909" s="234"/>
      <c r="L909" s="36"/>
      <c r="M909" s="221"/>
    </row>
    <row r="910" spans="2:13" s="38" customFormat="1" x14ac:dyDescent="0.25">
      <c r="B910" s="36"/>
      <c r="C910" s="37"/>
      <c r="E910" s="39"/>
      <c r="F910" s="36"/>
      <c r="G910" s="36"/>
      <c r="H910" s="40"/>
      <c r="I910" s="40"/>
      <c r="K910" s="234"/>
      <c r="L910" s="36"/>
      <c r="M910" s="221"/>
    </row>
    <row r="911" spans="2:13" s="38" customFormat="1" x14ac:dyDescent="0.25">
      <c r="B911" s="36"/>
      <c r="C911" s="37"/>
      <c r="E911" s="39"/>
      <c r="F911" s="36"/>
      <c r="G911" s="36"/>
      <c r="H911" s="40"/>
      <c r="I911" s="40"/>
      <c r="K911" s="234"/>
      <c r="L911" s="36"/>
      <c r="M911" s="221"/>
    </row>
    <row r="912" spans="2:13" s="38" customFormat="1" x14ac:dyDescent="0.25">
      <c r="B912" s="36"/>
      <c r="C912" s="37"/>
      <c r="E912" s="39"/>
      <c r="F912" s="36"/>
      <c r="G912" s="36"/>
      <c r="H912" s="40"/>
      <c r="I912" s="40"/>
      <c r="K912" s="234"/>
      <c r="L912" s="36"/>
      <c r="M912" s="221"/>
    </row>
    <row r="913" spans="2:13" s="38" customFormat="1" x14ac:dyDescent="0.25">
      <c r="B913" s="36"/>
      <c r="C913" s="37"/>
      <c r="E913" s="39"/>
      <c r="F913" s="36"/>
      <c r="G913" s="36"/>
      <c r="H913" s="40"/>
      <c r="I913" s="40"/>
      <c r="K913" s="234"/>
      <c r="L913" s="36"/>
      <c r="M913" s="221"/>
    </row>
    <row r="914" spans="2:13" s="38" customFormat="1" x14ac:dyDescent="0.25">
      <c r="B914" s="36"/>
      <c r="C914" s="37"/>
      <c r="E914" s="39"/>
      <c r="F914" s="36"/>
      <c r="G914" s="36"/>
      <c r="H914" s="40"/>
      <c r="I914" s="40"/>
      <c r="K914" s="234"/>
      <c r="L914" s="36"/>
      <c r="M914" s="221"/>
    </row>
    <row r="915" spans="2:13" s="38" customFormat="1" x14ac:dyDescent="0.25">
      <c r="B915" s="36"/>
      <c r="C915" s="37"/>
      <c r="E915" s="39"/>
      <c r="F915" s="36"/>
      <c r="G915" s="36"/>
      <c r="H915" s="40"/>
      <c r="I915" s="40"/>
      <c r="K915" s="234"/>
      <c r="L915" s="36"/>
      <c r="M915" s="221"/>
    </row>
    <row r="916" spans="2:13" s="38" customFormat="1" x14ac:dyDescent="0.25">
      <c r="B916" s="36"/>
      <c r="C916" s="37"/>
      <c r="E916" s="39"/>
      <c r="F916" s="36"/>
      <c r="G916" s="36"/>
      <c r="H916" s="40"/>
      <c r="I916" s="40"/>
      <c r="K916" s="234"/>
      <c r="L916" s="36"/>
      <c r="M916" s="221"/>
    </row>
    <row r="917" spans="2:13" s="38" customFormat="1" x14ac:dyDescent="0.25">
      <c r="B917" s="36"/>
      <c r="C917" s="37"/>
      <c r="E917" s="39"/>
      <c r="F917" s="36"/>
      <c r="G917" s="36"/>
      <c r="H917" s="40"/>
      <c r="I917" s="40"/>
      <c r="K917" s="234"/>
      <c r="L917" s="36"/>
      <c r="M917" s="221"/>
    </row>
    <row r="918" spans="2:13" s="38" customFormat="1" x14ac:dyDescent="0.25">
      <c r="B918" s="36"/>
      <c r="C918" s="37"/>
      <c r="E918" s="39"/>
      <c r="F918" s="36"/>
      <c r="G918" s="36"/>
      <c r="H918" s="40"/>
      <c r="I918" s="40"/>
      <c r="K918" s="234"/>
      <c r="L918" s="36"/>
      <c r="M918" s="221"/>
    </row>
    <row r="919" spans="2:13" s="38" customFormat="1" x14ac:dyDescent="0.25">
      <c r="B919" s="36"/>
      <c r="C919" s="37"/>
      <c r="E919" s="39"/>
      <c r="F919" s="36"/>
      <c r="G919" s="36"/>
      <c r="H919" s="40"/>
      <c r="I919" s="40"/>
      <c r="K919" s="234"/>
      <c r="L919" s="36"/>
      <c r="M919" s="221"/>
    </row>
    <row r="920" spans="2:13" s="38" customFormat="1" x14ac:dyDescent="0.25">
      <c r="B920" s="36"/>
      <c r="C920" s="37"/>
      <c r="E920" s="39"/>
      <c r="F920" s="36"/>
      <c r="G920" s="36"/>
      <c r="H920" s="40"/>
      <c r="I920" s="40"/>
      <c r="K920" s="234"/>
      <c r="L920" s="36"/>
      <c r="M920" s="221"/>
    </row>
    <row r="921" spans="2:13" s="38" customFormat="1" x14ac:dyDescent="0.25">
      <c r="B921" s="36"/>
      <c r="C921" s="37"/>
      <c r="E921" s="39"/>
      <c r="F921" s="36"/>
      <c r="G921" s="36"/>
      <c r="H921" s="40"/>
      <c r="I921" s="40"/>
      <c r="K921" s="234"/>
      <c r="L921" s="36"/>
      <c r="M921" s="221"/>
    </row>
    <row r="922" spans="2:13" s="38" customFormat="1" x14ac:dyDescent="0.25">
      <c r="B922" s="36"/>
      <c r="C922" s="37"/>
      <c r="E922" s="39"/>
      <c r="F922" s="36"/>
      <c r="G922" s="36"/>
      <c r="H922" s="40"/>
      <c r="I922" s="40"/>
      <c r="K922" s="234"/>
      <c r="L922" s="36"/>
      <c r="M922" s="221"/>
    </row>
    <row r="923" spans="2:13" s="38" customFormat="1" x14ac:dyDescent="0.25">
      <c r="B923" s="36"/>
      <c r="C923" s="37"/>
      <c r="E923" s="39"/>
      <c r="F923" s="36"/>
      <c r="G923" s="36"/>
      <c r="H923" s="40"/>
      <c r="I923" s="40"/>
      <c r="K923" s="234"/>
      <c r="L923" s="36"/>
      <c r="M923" s="221"/>
    </row>
    <row r="924" spans="2:13" s="38" customFormat="1" x14ac:dyDescent="0.25">
      <c r="B924" s="36"/>
      <c r="C924" s="37"/>
      <c r="E924" s="39"/>
      <c r="F924" s="36"/>
      <c r="G924" s="36"/>
      <c r="H924" s="40"/>
      <c r="I924" s="40"/>
      <c r="K924" s="234"/>
      <c r="L924" s="36"/>
      <c r="M924" s="221"/>
    </row>
    <row r="925" spans="2:13" s="38" customFormat="1" x14ac:dyDescent="0.25">
      <c r="B925" s="36"/>
      <c r="C925" s="37"/>
      <c r="E925" s="39"/>
      <c r="F925" s="36"/>
      <c r="G925" s="36"/>
      <c r="H925" s="40"/>
      <c r="I925" s="40"/>
      <c r="K925" s="234"/>
      <c r="L925" s="36"/>
      <c r="M925" s="221"/>
    </row>
    <row r="926" spans="2:13" s="38" customFormat="1" x14ac:dyDescent="0.25">
      <c r="B926" s="36"/>
      <c r="C926" s="37"/>
      <c r="E926" s="39"/>
      <c r="F926" s="36"/>
      <c r="G926" s="36"/>
      <c r="H926" s="40"/>
      <c r="I926" s="40"/>
      <c r="K926" s="234"/>
      <c r="L926" s="36"/>
      <c r="M926" s="221"/>
    </row>
    <row r="927" spans="2:13" s="38" customFormat="1" x14ac:dyDescent="0.25">
      <c r="B927" s="36"/>
      <c r="C927" s="37"/>
      <c r="E927" s="39"/>
      <c r="F927" s="36"/>
      <c r="G927" s="36"/>
      <c r="H927" s="40"/>
      <c r="I927" s="40"/>
      <c r="K927" s="234"/>
      <c r="L927" s="36"/>
      <c r="M927" s="221"/>
    </row>
    <row r="928" spans="2:13" s="38" customFormat="1" x14ac:dyDescent="0.25">
      <c r="B928" s="36"/>
      <c r="C928" s="37"/>
      <c r="E928" s="39"/>
      <c r="F928" s="36"/>
      <c r="G928" s="36"/>
      <c r="H928" s="40"/>
      <c r="I928" s="40"/>
      <c r="K928" s="234"/>
      <c r="L928" s="36"/>
      <c r="M928" s="221"/>
    </row>
    <row r="929" spans="2:13" s="38" customFormat="1" x14ac:dyDescent="0.25">
      <c r="B929" s="36"/>
      <c r="C929" s="37"/>
      <c r="E929" s="39"/>
      <c r="F929" s="36"/>
      <c r="G929" s="36"/>
      <c r="H929" s="40"/>
      <c r="I929" s="40"/>
      <c r="K929" s="234"/>
      <c r="L929" s="36"/>
      <c r="M929" s="221"/>
    </row>
    <row r="930" spans="2:13" s="38" customFormat="1" x14ac:dyDescent="0.25">
      <c r="B930" s="36"/>
      <c r="C930" s="37"/>
      <c r="E930" s="39"/>
      <c r="F930" s="36"/>
      <c r="G930" s="36"/>
      <c r="H930" s="40"/>
      <c r="I930" s="40"/>
      <c r="K930" s="234"/>
      <c r="L930" s="36"/>
      <c r="M930" s="221"/>
    </row>
    <row r="931" spans="2:13" s="38" customFormat="1" x14ac:dyDescent="0.25">
      <c r="B931" s="36"/>
      <c r="C931" s="37"/>
      <c r="E931" s="39"/>
      <c r="F931" s="36"/>
      <c r="G931" s="36"/>
      <c r="H931" s="40"/>
      <c r="I931" s="40"/>
      <c r="K931" s="234"/>
      <c r="L931" s="36"/>
      <c r="M931" s="221"/>
    </row>
    <row r="932" spans="2:13" s="38" customFormat="1" x14ac:dyDescent="0.25">
      <c r="B932" s="36"/>
      <c r="C932" s="37"/>
      <c r="E932" s="39"/>
      <c r="F932" s="36"/>
      <c r="G932" s="36"/>
      <c r="H932" s="40"/>
      <c r="I932" s="40"/>
      <c r="K932" s="234"/>
      <c r="L932" s="36"/>
      <c r="M932" s="221"/>
    </row>
    <row r="933" spans="2:13" s="38" customFormat="1" x14ac:dyDescent="0.25">
      <c r="B933" s="36"/>
      <c r="C933" s="37"/>
      <c r="E933" s="39"/>
      <c r="F933" s="36"/>
      <c r="G933" s="36"/>
      <c r="H933" s="40"/>
      <c r="I933" s="40"/>
      <c r="K933" s="234"/>
      <c r="L933" s="36"/>
      <c r="M933" s="221"/>
    </row>
    <row r="934" spans="2:13" s="38" customFormat="1" x14ac:dyDescent="0.25">
      <c r="B934" s="36"/>
      <c r="C934" s="37"/>
      <c r="E934" s="39"/>
      <c r="F934" s="36"/>
      <c r="G934" s="36"/>
      <c r="H934" s="40"/>
      <c r="I934" s="40"/>
      <c r="K934" s="234"/>
      <c r="L934" s="36"/>
      <c r="M934" s="221"/>
    </row>
    <row r="935" spans="2:13" s="38" customFormat="1" x14ac:dyDescent="0.25">
      <c r="B935" s="36"/>
      <c r="C935" s="37"/>
      <c r="E935" s="39"/>
      <c r="F935" s="36"/>
      <c r="G935" s="36"/>
      <c r="H935" s="40"/>
      <c r="I935" s="40"/>
      <c r="K935" s="234"/>
      <c r="L935" s="36"/>
      <c r="M935" s="221"/>
    </row>
    <row r="936" spans="2:13" s="38" customFormat="1" x14ac:dyDescent="0.25">
      <c r="B936" s="36"/>
      <c r="C936" s="37"/>
      <c r="E936" s="39"/>
      <c r="F936" s="36"/>
      <c r="G936" s="36"/>
      <c r="H936" s="40"/>
      <c r="I936" s="40"/>
      <c r="K936" s="234"/>
      <c r="L936" s="36"/>
      <c r="M936" s="221"/>
    </row>
    <row r="937" spans="2:13" s="38" customFormat="1" x14ac:dyDescent="0.25">
      <c r="B937" s="36"/>
      <c r="C937" s="37"/>
      <c r="E937" s="39"/>
      <c r="F937" s="36"/>
      <c r="G937" s="36"/>
      <c r="H937" s="40"/>
      <c r="I937" s="40"/>
      <c r="K937" s="234"/>
      <c r="L937" s="36"/>
      <c r="M937" s="221"/>
    </row>
    <row r="938" spans="2:13" s="38" customFormat="1" x14ac:dyDescent="0.25">
      <c r="B938" s="36"/>
      <c r="C938" s="37"/>
      <c r="E938" s="39"/>
      <c r="F938" s="36"/>
      <c r="G938" s="36"/>
      <c r="H938" s="40"/>
      <c r="I938" s="40"/>
      <c r="K938" s="234"/>
      <c r="L938" s="36"/>
      <c r="M938" s="221"/>
    </row>
    <row r="939" spans="2:13" s="38" customFormat="1" x14ac:dyDescent="0.25">
      <c r="B939" s="36"/>
      <c r="C939" s="37"/>
      <c r="E939" s="39"/>
      <c r="F939" s="36"/>
      <c r="G939" s="36"/>
      <c r="H939" s="40"/>
      <c r="I939" s="40"/>
      <c r="K939" s="234"/>
      <c r="L939" s="36"/>
      <c r="M939" s="221"/>
    </row>
    <row r="940" spans="2:13" s="38" customFormat="1" x14ac:dyDescent="0.25">
      <c r="B940" s="36"/>
      <c r="C940" s="37"/>
      <c r="E940" s="39"/>
      <c r="F940" s="36"/>
      <c r="G940" s="36"/>
      <c r="H940" s="40"/>
      <c r="I940" s="40"/>
      <c r="K940" s="234"/>
      <c r="L940" s="36"/>
      <c r="M940" s="221"/>
    </row>
    <row r="941" spans="2:13" s="38" customFormat="1" x14ac:dyDescent="0.25">
      <c r="B941" s="36"/>
      <c r="C941" s="37"/>
      <c r="E941" s="39"/>
      <c r="F941" s="36"/>
      <c r="G941" s="36"/>
      <c r="H941" s="40"/>
      <c r="I941" s="40"/>
      <c r="K941" s="234"/>
      <c r="L941" s="36"/>
      <c r="M941" s="221"/>
    </row>
    <row r="942" spans="2:13" s="38" customFormat="1" x14ac:dyDescent="0.25">
      <c r="B942" s="36"/>
      <c r="C942" s="37"/>
      <c r="E942" s="39"/>
      <c r="F942" s="36"/>
      <c r="G942" s="36"/>
      <c r="H942" s="40"/>
      <c r="I942" s="40"/>
      <c r="K942" s="234"/>
      <c r="L942" s="36"/>
      <c r="M942" s="221"/>
    </row>
    <row r="943" spans="2:13" s="38" customFormat="1" x14ac:dyDescent="0.25">
      <c r="B943" s="36"/>
      <c r="C943" s="37"/>
      <c r="E943" s="39"/>
      <c r="F943" s="36"/>
      <c r="G943" s="36"/>
      <c r="H943" s="40"/>
      <c r="I943" s="40"/>
      <c r="K943" s="234"/>
      <c r="L943" s="36"/>
      <c r="M943" s="221"/>
    </row>
    <row r="944" spans="2:13" s="38" customFormat="1" x14ac:dyDescent="0.25">
      <c r="B944" s="36"/>
      <c r="C944" s="37"/>
      <c r="E944" s="39"/>
      <c r="F944" s="36"/>
      <c r="G944" s="36"/>
      <c r="H944" s="40"/>
      <c r="I944" s="40"/>
      <c r="K944" s="234"/>
      <c r="L944" s="36"/>
      <c r="M944" s="221"/>
    </row>
    <row r="945" spans="2:13" s="38" customFormat="1" x14ac:dyDescent="0.25">
      <c r="B945" s="36"/>
      <c r="C945" s="37"/>
      <c r="E945" s="39"/>
      <c r="F945" s="36"/>
      <c r="G945" s="36"/>
      <c r="H945" s="40"/>
      <c r="I945" s="40"/>
      <c r="K945" s="234"/>
      <c r="L945" s="36"/>
      <c r="M945" s="221"/>
    </row>
    <row r="946" spans="2:13" s="38" customFormat="1" x14ac:dyDescent="0.25">
      <c r="B946" s="36"/>
      <c r="C946" s="37"/>
      <c r="E946" s="39"/>
      <c r="F946" s="36"/>
      <c r="G946" s="36"/>
      <c r="H946" s="40"/>
      <c r="I946" s="40"/>
      <c r="K946" s="234"/>
      <c r="L946" s="36"/>
      <c r="M946" s="221"/>
    </row>
    <row r="947" spans="2:13" s="38" customFormat="1" x14ac:dyDescent="0.25">
      <c r="B947" s="36"/>
      <c r="C947" s="37"/>
      <c r="E947" s="39"/>
      <c r="F947" s="36"/>
      <c r="G947" s="36"/>
      <c r="H947" s="40"/>
      <c r="I947" s="40"/>
      <c r="K947" s="234"/>
      <c r="L947" s="36"/>
      <c r="M947" s="221"/>
    </row>
    <row r="948" spans="2:13" s="38" customFormat="1" x14ac:dyDescent="0.25">
      <c r="B948" s="36"/>
      <c r="C948" s="37"/>
      <c r="E948" s="39"/>
      <c r="F948" s="36"/>
      <c r="G948" s="36"/>
      <c r="H948" s="40"/>
      <c r="I948" s="40"/>
      <c r="K948" s="234"/>
      <c r="L948" s="36"/>
      <c r="M948" s="221"/>
    </row>
    <row r="949" spans="2:13" s="38" customFormat="1" x14ac:dyDescent="0.25">
      <c r="B949" s="36"/>
      <c r="C949" s="37"/>
      <c r="E949" s="39"/>
      <c r="F949" s="36"/>
      <c r="G949" s="36"/>
      <c r="H949" s="40"/>
      <c r="I949" s="40"/>
      <c r="K949" s="234"/>
      <c r="L949" s="36"/>
      <c r="M949" s="221"/>
    </row>
    <row r="950" spans="2:13" s="38" customFormat="1" x14ac:dyDescent="0.25">
      <c r="B950" s="36"/>
      <c r="C950" s="37"/>
      <c r="E950" s="39"/>
      <c r="F950" s="36"/>
      <c r="G950" s="36"/>
      <c r="H950" s="40"/>
      <c r="I950" s="40"/>
      <c r="K950" s="234"/>
      <c r="L950" s="36"/>
      <c r="M950" s="221"/>
    </row>
    <row r="951" spans="2:13" s="38" customFormat="1" x14ac:dyDescent="0.25">
      <c r="B951" s="36"/>
      <c r="C951" s="37"/>
      <c r="E951" s="39"/>
      <c r="F951" s="36"/>
      <c r="G951" s="36"/>
      <c r="H951" s="40"/>
      <c r="I951" s="40"/>
      <c r="K951" s="234"/>
      <c r="L951" s="36"/>
      <c r="M951" s="221"/>
    </row>
    <row r="952" spans="2:13" s="38" customFormat="1" x14ac:dyDescent="0.25">
      <c r="B952" s="36"/>
      <c r="C952" s="37"/>
      <c r="E952" s="39"/>
      <c r="F952" s="36"/>
      <c r="G952" s="36"/>
      <c r="H952" s="40"/>
      <c r="I952" s="40"/>
      <c r="K952" s="234"/>
      <c r="L952" s="36"/>
      <c r="M952" s="221"/>
    </row>
    <row r="953" spans="2:13" s="38" customFormat="1" x14ac:dyDescent="0.25">
      <c r="B953" s="36"/>
      <c r="C953" s="37"/>
      <c r="E953" s="39"/>
      <c r="F953" s="36"/>
      <c r="G953" s="36"/>
      <c r="H953" s="40"/>
      <c r="I953" s="40"/>
      <c r="K953" s="234"/>
      <c r="L953" s="36"/>
      <c r="M953" s="221"/>
    </row>
    <row r="954" spans="2:13" s="38" customFormat="1" x14ac:dyDescent="0.25">
      <c r="B954" s="36"/>
      <c r="C954" s="37"/>
      <c r="E954" s="39"/>
      <c r="F954" s="36"/>
      <c r="G954" s="36"/>
      <c r="H954" s="40"/>
      <c r="I954" s="40"/>
      <c r="K954" s="234"/>
      <c r="L954" s="36"/>
      <c r="M954" s="221"/>
    </row>
    <row r="955" spans="2:13" s="38" customFormat="1" x14ac:dyDescent="0.25">
      <c r="B955" s="36"/>
      <c r="C955" s="37"/>
      <c r="E955" s="39"/>
      <c r="F955" s="36"/>
      <c r="G955" s="36"/>
      <c r="H955" s="40"/>
      <c r="I955" s="40"/>
      <c r="K955" s="234"/>
      <c r="L955" s="36"/>
      <c r="M955" s="221"/>
    </row>
    <row r="956" spans="2:13" s="38" customFormat="1" x14ac:dyDescent="0.25">
      <c r="B956" s="36"/>
      <c r="C956" s="37"/>
      <c r="E956" s="39"/>
      <c r="F956" s="36"/>
      <c r="G956" s="36"/>
      <c r="H956" s="40"/>
      <c r="I956" s="40"/>
      <c r="K956" s="234"/>
      <c r="L956" s="36"/>
      <c r="M956" s="221"/>
    </row>
    <row r="957" spans="2:13" s="38" customFormat="1" x14ac:dyDescent="0.25">
      <c r="B957" s="36"/>
      <c r="C957" s="37"/>
      <c r="E957" s="39"/>
      <c r="F957" s="36"/>
      <c r="G957" s="36"/>
      <c r="H957" s="40"/>
      <c r="I957" s="40"/>
      <c r="K957" s="234"/>
      <c r="L957" s="36"/>
      <c r="M957" s="221"/>
    </row>
    <row r="958" spans="2:13" s="38" customFormat="1" x14ac:dyDescent="0.25">
      <c r="B958" s="36"/>
      <c r="C958" s="37"/>
      <c r="E958" s="39"/>
      <c r="F958" s="36"/>
      <c r="G958" s="36"/>
      <c r="H958" s="40"/>
      <c r="I958" s="40"/>
      <c r="K958" s="234"/>
      <c r="L958" s="36"/>
      <c r="M958" s="221"/>
    </row>
    <row r="959" spans="2:13" s="38" customFormat="1" x14ac:dyDescent="0.25">
      <c r="B959" s="36"/>
      <c r="C959" s="37"/>
      <c r="E959" s="39"/>
      <c r="F959" s="36"/>
      <c r="G959" s="36"/>
      <c r="H959" s="40"/>
      <c r="I959" s="40"/>
      <c r="K959" s="234"/>
      <c r="L959" s="36"/>
      <c r="M959" s="221"/>
    </row>
    <row r="960" spans="2:13" s="38" customFormat="1" x14ac:dyDescent="0.25">
      <c r="B960" s="36"/>
      <c r="C960" s="37"/>
      <c r="E960" s="39"/>
      <c r="F960" s="36"/>
      <c r="G960" s="36"/>
      <c r="H960" s="40"/>
      <c r="I960" s="40"/>
      <c r="K960" s="234"/>
      <c r="L960" s="36"/>
      <c r="M960" s="221"/>
    </row>
    <row r="961" spans="2:13" s="38" customFormat="1" x14ac:dyDescent="0.25">
      <c r="B961" s="36"/>
      <c r="C961" s="37"/>
      <c r="E961" s="39"/>
      <c r="F961" s="36"/>
      <c r="G961" s="36"/>
      <c r="H961" s="40"/>
      <c r="I961" s="40"/>
      <c r="K961" s="234"/>
      <c r="L961" s="36"/>
      <c r="M961" s="221"/>
    </row>
    <row r="962" spans="2:13" s="38" customFormat="1" x14ac:dyDescent="0.25">
      <c r="B962" s="36"/>
      <c r="C962" s="37"/>
      <c r="E962" s="39"/>
      <c r="F962" s="36"/>
      <c r="G962" s="36"/>
      <c r="H962" s="40"/>
      <c r="I962" s="40"/>
      <c r="K962" s="234"/>
      <c r="L962" s="36"/>
      <c r="M962" s="221"/>
    </row>
    <row r="963" spans="2:13" s="38" customFormat="1" x14ac:dyDescent="0.25">
      <c r="B963" s="36"/>
      <c r="C963" s="37"/>
      <c r="E963" s="39"/>
      <c r="F963" s="36"/>
      <c r="G963" s="36"/>
      <c r="H963" s="40"/>
      <c r="I963" s="40"/>
      <c r="K963" s="234"/>
      <c r="L963" s="36"/>
      <c r="M963" s="221"/>
    </row>
    <row r="964" spans="2:13" s="38" customFormat="1" x14ac:dyDescent="0.25">
      <c r="B964" s="36"/>
      <c r="C964" s="37"/>
      <c r="E964" s="39"/>
      <c r="F964" s="36"/>
      <c r="G964" s="36"/>
      <c r="H964" s="40"/>
      <c r="I964" s="40"/>
      <c r="K964" s="234"/>
      <c r="L964" s="36"/>
      <c r="M964" s="221"/>
    </row>
    <row r="965" spans="2:13" s="38" customFormat="1" x14ac:dyDescent="0.25">
      <c r="B965" s="36"/>
      <c r="C965" s="37"/>
      <c r="E965" s="39"/>
      <c r="F965" s="36"/>
      <c r="G965" s="36"/>
      <c r="H965" s="40"/>
      <c r="I965" s="40"/>
      <c r="K965" s="234"/>
      <c r="L965" s="36"/>
      <c r="M965" s="221"/>
    </row>
    <row r="966" spans="2:13" s="38" customFormat="1" x14ac:dyDescent="0.25">
      <c r="B966" s="36"/>
      <c r="C966" s="37"/>
      <c r="E966" s="39"/>
      <c r="F966" s="36"/>
      <c r="G966" s="36"/>
      <c r="H966" s="40"/>
      <c r="I966" s="40"/>
      <c r="K966" s="234"/>
      <c r="L966" s="36"/>
      <c r="M966" s="221"/>
    </row>
    <row r="967" spans="2:13" s="38" customFormat="1" x14ac:dyDescent="0.25">
      <c r="B967" s="36"/>
      <c r="C967" s="37"/>
      <c r="E967" s="39"/>
      <c r="F967" s="36"/>
      <c r="G967" s="36"/>
      <c r="H967" s="40"/>
      <c r="I967" s="40"/>
      <c r="K967" s="234"/>
      <c r="L967" s="36"/>
      <c r="M967" s="221"/>
    </row>
    <row r="968" spans="2:13" s="38" customFormat="1" x14ac:dyDescent="0.25">
      <c r="B968" s="36"/>
      <c r="C968" s="37"/>
      <c r="E968" s="39"/>
      <c r="F968" s="36"/>
      <c r="G968" s="36"/>
      <c r="H968" s="40"/>
      <c r="I968" s="40"/>
      <c r="K968" s="234"/>
      <c r="L968" s="36"/>
      <c r="M968" s="221"/>
    </row>
    <row r="969" spans="2:13" s="38" customFormat="1" x14ac:dyDescent="0.25">
      <c r="B969" s="36"/>
      <c r="C969" s="37"/>
      <c r="E969" s="39"/>
      <c r="F969" s="36"/>
      <c r="G969" s="36"/>
      <c r="H969" s="40"/>
      <c r="I969" s="40"/>
      <c r="K969" s="234"/>
      <c r="L969" s="36"/>
      <c r="M969" s="221"/>
    </row>
    <row r="970" spans="2:13" s="38" customFormat="1" x14ac:dyDescent="0.25">
      <c r="B970" s="36"/>
      <c r="C970" s="37"/>
      <c r="E970" s="39"/>
      <c r="F970" s="36"/>
      <c r="G970" s="36"/>
      <c r="H970" s="40"/>
      <c r="I970" s="40"/>
      <c r="K970" s="234"/>
      <c r="L970" s="36"/>
      <c r="M970" s="221"/>
    </row>
    <row r="971" spans="2:13" s="38" customFormat="1" x14ac:dyDescent="0.25">
      <c r="B971" s="36"/>
      <c r="C971" s="37"/>
      <c r="E971" s="39"/>
      <c r="F971" s="36"/>
      <c r="G971" s="36"/>
      <c r="H971" s="40"/>
      <c r="I971" s="40"/>
      <c r="K971" s="234"/>
      <c r="L971" s="36"/>
      <c r="M971" s="221"/>
    </row>
    <row r="972" spans="2:13" s="38" customFormat="1" x14ac:dyDescent="0.25">
      <c r="B972" s="36"/>
      <c r="C972" s="37"/>
      <c r="E972" s="39"/>
      <c r="F972" s="36"/>
      <c r="G972" s="36"/>
      <c r="H972" s="40"/>
      <c r="I972" s="40"/>
      <c r="K972" s="234"/>
      <c r="L972" s="36"/>
      <c r="M972" s="221"/>
    </row>
    <row r="973" spans="2:13" s="38" customFormat="1" x14ac:dyDescent="0.25">
      <c r="B973" s="36"/>
      <c r="C973" s="37"/>
      <c r="E973" s="39"/>
      <c r="F973" s="36"/>
      <c r="G973" s="36"/>
      <c r="H973" s="40"/>
      <c r="I973" s="40"/>
      <c r="K973" s="234"/>
      <c r="L973" s="36"/>
      <c r="M973" s="221"/>
    </row>
    <row r="974" spans="2:13" s="38" customFormat="1" x14ac:dyDescent="0.25">
      <c r="B974" s="36"/>
      <c r="C974" s="37"/>
      <c r="E974" s="39"/>
      <c r="F974" s="36"/>
      <c r="G974" s="36"/>
      <c r="H974" s="40"/>
      <c r="I974" s="40"/>
      <c r="K974" s="234"/>
      <c r="L974" s="36"/>
      <c r="M974" s="221"/>
    </row>
    <row r="975" spans="2:13" s="38" customFormat="1" x14ac:dyDescent="0.25">
      <c r="B975" s="36"/>
      <c r="C975" s="37"/>
      <c r="E975" s="39"/>
      <c r="F975" s="36"/>
      <c r="G975" s="36"/>
      <c r="H975" s="40"/>
      <c r="I975" s="40"/>
      <c r="K975" s="234"/>
      <c r="L975" s="36"/>
      <c r="M975" s="221"/>
    </row>
    <row r="976" spans="2:13" s="38" customFormat="1" x14ac:dyDescent="0.25">
      <c r="B976" s="36"/>
      <c r="C976" s="37"/>
      <c r="E976" s="39"/>
      <c r="F976" s="36"/>
      <c r="G976" s="36"/>
      <c r="H976" s="40"/>
      <c r="I976" s="40"/>
      <c r="K976" s="234"/>
      <c r="L976" s="36"/>
      <c r="M976" s="221"/>
    </row>
    <row r="977" spans="2:13" s="38" customFormat="1" x14ac:dyDescent="0.25">
      <c r="B977" s="36"/>
      <c r="C977" s="37"/>
      <c r="E977" s="39"/>
      <c r="F977" s="36"/>
      <c r="G977" s="36"/>
      <c r="H977" s="40"/>
      <c r="I977" s="40"/>
      <c r="K977" s="234"/>
      <c r="L977" s="36"/>
      <c r="M977" s="221"/>
    </row>
    <row r="978" spans="2:13" s="38" customFormat="1" x14ac:dyDescent="0.25">
      <c r="B978" s="36"/>
      <c r="C978" s="37"/>
      <c r="E978" s="39"/>
      <c r="F978" s="36"/>
      <c r="G978" s="36"/>
      <c r="H978" s="40"/>
      <c r="I978" s="40"/>
      <c r="K978" s="234"/>
      <c r="L978" s="36"/>
      <c r="M978" s="221"/>
    </row>
    <row r="979" spans="2:13" s="38" customFormat="1" x14ac:dyDescent="0.25">
      <c r="B979" s="36"/>
      <c r="C979" s="37"/>
      <c r="E979" s="39"/>
      <c r="F979" s="36"/>
      <c r="G979" s="36"/>
      <c r="H979" s="40"/>
      <c r="I979" s="40"/>
      <c r="K979" s="234"/>
      <c r="L979" s="36"/>
      <c r="M979" s="221"/>
    </row>
    <row r="980" spans="2:13" s="38" customFormat="1" x14ac:dyDescent="0.25">
      <c r="B980" s="36"/>
      <c r="C980" s="37"/>
      <c r="E980" s="39"/>
      <c r="F980" s="36"/>
      <c r="G980" s="36"/>
      <c r="H980" s="40"/>
      <c r="I980" s="40"/>
      <c r="K980" s="234"/>
      <c r="L980" s="36"/>
      <c r="M980" s="221"/>
    </row>
    <row r="981" spans="2:13" s="38" customFormat="1" x14ac:dyDescent="0.25">
      <c r="B981" s="36"/>
      <c r="C981" s="37"/>
      <c r="E981" s="39"/>
      <c r="F981" s="36"/>
      <c r="G981" s="36"/>
      <c r="H981" s="40"/>
      <c r="I981" s="40"/>
      <c r="K981" s="234"/>
      <c r="L981" s="36"/>
      <c r="M981" s="221"/>
    </row>
    <row r="982" spans="2:13" s="38" customFormat="1" x14ac:dyDescent="0.25">
      <c r="B982" s="36"/>
      <c r="C982" s="37"/>
      <c r="E982" s="39"/>
      <c r="F982" s="36"/>
      <c r="G982" s="36"/>
      <c r="H982" s="40"/>
      <c r="I982" s="40"/>
      <c r="K982" s="234"/>
      <c r="L982" s="36"/>
      <c r="M982" s="221"/>
    </row>
    <row r="983" spans="2:13" s="38" customFormat="1" x14ac:dyDescent="0.25">
      <c r="B983" s="36"/>
      <c r="C983" s="37"/>
      <c r="E983" s="39"/>
      <c r="F983" s="36"/>
      <c r="G983" s="36"/>
      <c r="H983" s="40"/>
      <c r="I983" s="40"/>
      <c r="K983" s="234"/>
      <c r="L983" s="36"/>
      <c r="M983" s="221"/>
    </row>
    <row r="984" spans="2:13" s="38" customFormat="1" x14ac:dyDescent="0.25">
      <c r="B984" s="36"/>
      <c r="C984" s="37"/>
      <c r="E984" s="39"/>
      <c r="F984" s="36"/>
      <c r="G984" s="36"/>
      <c r="H984" s="40"/>
      <c r="I984" s="40"/>
      <c r="K984" s="234"/>
      <c r="L984" s="36"/>
      <c r="M984" s="221"/>
    </row>
    <row r="985" spans="2:13" s="38" customFormat="1" x14ac:dyDescent="0.25">
      <c r="B985" s="36"/>
      <c r="C985" s="37"/>
      <c r="E985" s="39"/>
      <c r="F985" s="36"/>
      <c r="G985" s="36"/>
      <c r="H985" s="40"/>
      <c r="I985" s="40"/>
      <c r="K985" s="234"/>
      <c r="L985" s="36"/>
      <c r="M985" s="221"/>
    </row>
    <row r="986" spans="2:13" s="38" customFormat="1" x14ac:dyDescent="0.25">
      <c r="B986" s="36"/>
      <c r="C986" s="37"/>
      <c r="E986" s="39"/>
      <c r="F986" s="36"/>
      <c r="G986" s="36"/>
      <c r="H986" s="40"/>
      <c r="I986" s="40"/>
      <c r="K986" s="234"/>
      <c r="L986" s="36"/>
      <c r="M986" s="221"/>
    </row>
    <row r="987" spans="2:13" s="38" customFormat="1" x14ac:dyDescent="0.25">
      <c r="B987" s="36"/>
      <c r="C987" s="37"/>
      <c r="E987" s="39"/>
      <c r="F987" s="36"/>
      <c r="G987" s="36"/>
      <c r="H987" s="40"/>
      <c r="I987" s="40"/>
      <c r="K987" s="234"/>
      <c r="L987" s="36"/>
      <c r="M987" s="221"/>
    </row>
    <row r="988" spans="2:13" s="38" customFormat="1" x14ac:dyDescent="0.25">
      <c r="B988" s="36"/>
      <c r="C988" s="37"/>
      <c r="E988" s="39"/>
      <c r="F988" s="36"/>
      <c r="G988" s="36"/>
      <c r="H988" s="40"/>
      <c r="I988" s="40"/>
      <c r="K988" s="234"/>
      <c r="L988" s="36"/>
      <c r="M988" s="221"/>
    </row>
    <row r="989" spans="2:13" s="38" customFormat="1" x14ac:dyDescent="0.25">
      <c r="B989" s="36"/>
      <c r="C989" s="37"/>
      <c r="E989" s="39"/>
      <c r="F989" s="36"/>
      <c r="G989" s="36"/>
      <c r="H989" s="40"/>
      <c r="I989" s="40"/>
      <c r="K989" s="234"/>
      <c r="L989" s="36"/>
      <c r="M989" s="221"/>
    </row>
    <row r="990" spans="2:13" s="38" customFormat="1" x14ac:dyDescent="0.25">
      <c r="B990" s="36"/>
      <c r="C990" s="37"/>
      <c r="E990" s="39"/>
      <c r="F990" s="36"/>
      <c r="G990" s="36"/>
      <c r="H990" s="40"/>
      <c r="I990" s="40"/>
      <c r="K990" s="234"/>
      <c r="L990" s="36"/>
      <c r="M990" s="221"/>
    </row>
    <row r="991" spans="2:13" s="38" customFormat="1" x14ac:dyDescent="0.25">
      <c r="B991" s="36"/>
      <c r="C991" s="37"/>
      <c r="E991" s="39"/>
      <c r="F991" s="36"/>
      <c r="G991" s="36"/>
      <c r="H991" s="40"/>
      <c r="I991" s="40"/>
      <c r="K991" s="234"/>
      <c r="L991" s="36"/>
      <c r="M991" s="221"/>
    </row>
    <row r="992" spans="2:13" s="38" customFormat="1" x14ac:dyDescent="0.25">
      <c r="B992" s="36"/>
      <c r="C992" s="37"/>
      <c r="E992" s="39"/>
      <c r="F992" s="36"/>
      <c r="G992" s="36"/>
      <c r="H992" s="40"/>
      <c r="I992" s="40"/>
      <c r="K992" s="234"/>
      <c r="L992" s="36"/>
      <c r="M992" s="221"/>
    </row>
    <row r="993" spans="2:13" s="38" customFormat="1" x14ac:dyDescent="0.25">
      <c r="B993" s="36"/>
      <c r="C993" s="37"/>
      <c r="E993" s="39"/>
      <c r="F993" s="36"/>
      <c r="G993" s="36"/>
      <c r="H993" s="40"/>
      <c r="I993" s="40"/>
      <c r="K993" s="234"/>
      <c r="L993" s="36"/>
      <c r="M993" s="221"/>
    </row>
    <row r="994" spans="2:13" s="38" customFormat="1" x14ac:dyDescent="0.25">
      <c r="B994" s="36"/>
      <c r="C994" s="37"/>
      <c r="E994" s="39"/>
      <c r="F994" s="36"/>
      <c r="G994" s="36"/>
      <c r="H994" s="40"/>
      <c r="I994" s="40"/>
      <c r="K994" s="234"/>
      <c r="L994" s="36"/>
      <c r="M994" s="221"/>
    </row>
    <row r="995" spans="2:13" s="38" customFormat="1" x14ac:dyDescent="0.25">
      <c r="B995" s="36"/>
      <c r="C995" s="37"/>
      <c r="E995" s="39"/>
      <c r="F995" s="36"/>
      <c r="G995" s="36"/>
      <c r="H995" s="40"/>
      <c r="I995" s="40"/>
      <c r="K995" s="234"/>
      <c r="L995" s="36"/>
      <c r="M995" s="221"/>
    </row>
    <row r="996" spans="2:13" s="38" customFormat="1" x14ac:dyDescent="0.25">
      <c r="B996" s="36"/>
      <c r="C996" s="37"/>
      <c r="E996" s="39"/>
      <c r="F996" s="36"/>
      <c r="G996" s="36"/>
      <c r="H996" s="40"/>
      <c r="I996" s="40"/>
      <c r="K996" s="234"/>
      <c r="L996" s="36"/>
      <c r="M996" s="221"/>
    </row>
    <row r="997" spans="2:13" s="38" customFormat="1" x14ac:dyDescent="0.25">
      <c r="B997" s="36"/>
      <c r="C997" s="37"/>
      <c r="E997" s="39"/>
      <c r="F997" s="36"/>
      <c r="G997" s="36"/>
      <c r="H997" s="40"/>
      <c r="I997" s="40"/>
      <c r="K997" s="234"/>
      <c r="L997" s="36"/>
      <c r="M997" s="221"/>
    </row>
    <row r="998" spans="2:13" s="38" customFormat="1" x14ac:dyDescent="0.25">
      <c r="B998" s="36"/>
      <c r="C998" s="37"/>
      <c r="E998" s="39"/>
      <c r="F998" s="36"/>
      <c r="G998" s="36"/>
      <c r="H998" s="40"/>
      <c r="I998" s="40"/>
      <c r="K998" s="234"/>
      <c r="L998" s="36"/>
      <c r="M998" s="221"/>
    </row>
    <row r="999" spans="2:13" s="38" customFormat="1" x14ac:dyDescent="0.25">
      <c r="B999" s="36"/>
      <c r="C999" s="37"/>
      <c r="E999" s="39"/>
      <c r="F999" s="36"/>
      <c r="G999" s="36"/>
      <c r="H999" s="40"/>
      <c r="I999" s="40"/>
      <c r="K999" s="234"/>
      <c r="L999" s="36"/>
      <c r="M999" s="221"/>
    </row>
    <row r="1000" spans="2:13" s="38" customFormat="1" x14ac:dyDescent="0.25">
      <c r="B1000" s="36"/>
      <c r="C1000" s="37"/>
      <c r="E1000" s="39"/>
      <c r="F1000" s="36"/>
      <c r="G1000" s="36"/>
      <c r="H1000" s="40"/>
      <c r="I1000" s="40"/>
      <c r="K1000" s="234"/>
      <c r="L1000" s="36"/>
      <c r="M1000" s="221"/>
    </row>
    <row r="1001" spans="2:13" s="38" customFormat="1" x14ac:dyDescent="0.25">
      <c r="B1001" s="36"/>
      <c r="C1001" s="37"/>
      <c r="E1001" s="39"/>
      <c r="F1001" s="36"/>
      <c r="G1001" s="36"/>
      <c r="H1001" s="40"/>
      <c r="I1001" s="40"/>
      <c r="K1001" s="234"/>
      <c r="L1001" s="36"/>
      <c r="M1001" s="221"/>
    </row>
    <row r="1002" spans="2:13" s="38" customFormat="1" x14ac:dyDescent="0.25">
      <c r="B1002" s="36"/>
      <c r="C1002" s="37"/>
      <c r="E1002" s="39"/>
      <c r="F1002" s="36"/>
      <c r="G1002" s="36"/>
      <c r="H1002" s="40"/>
      <c r="I1002" s="40"/>
      <c r="K1002" s="234"/>
      <c r="L1002" s="36"/>
      <c r="M1002" s="221"/>
    </row>
    <row r="1003" spans="2:13" s="38" customFormat="1" x14ac:dyDescent="0.25">
      <c r="B1003" s="36"/>
      <c r="C1003" s="37"/>
      <c r="E1003" s="39"/>
      <c r="F1003" s="36"/>
      <c r="G1003" s="36"/>
      <c r="H1003" s="40"/>
      <c r="I1003" s="40"/>
      <c r="K1003" s="234"/>
      <c r="L1003" s="36"/>
      <c r="M1003" s="221"/>
    </row>
    <row r="1004" spans="2:13" s="38" customFormat="1" x14ac:dyDescent="0.25">
      <c r="B1004" s="36"/>
      <c r="C1004" s="37"/>
      <c r="E1004" s="39"/>
      <c r="F1004" s="36"/>
      <c r="G1004" s="36"/>
      <c r="H1004" s="40"/>
      <c r="I1004" s="40"/>
      <c r="K1004" s="234"/>
      <c r="L1004" s="36"/>
      <c r="M1004" s="221"/>
    </row>
    <row r="1005" spans="2:13" s="38" customFormat="1" x14ac:dyDescent="0.25">
      <c r="B1005" s="36"/>
      <c r="C1005" s="37"/>
      <c r="E1005" s="39"/>
      <c r="F1005" s="36"/>
      <c r="G1005" s="36"/>
      <c r="H1005" s="40"/>
      <c r="I1005" s="40"/>
      <c r="K1005" s="234"/>
      <c r="L1005" s="36"/>
      <c r="M1005" s="221"/>
    </row>
    <row r="1006" spans="2:13" s="38" customFormat="1" x14ac:dyDescent="0.25">
      <c r="B1006" s="36"/>
      <c r="C1006" s="37"/>
      <c r="E1006" s="39"/>
      <c r="F1006" s="36"/>
      <c r="G1006" s="36"/>
      <c r="H1006" s="40"/>
      <c r="I1006" s="40"/>
      <c r="K1006" s="234"/>
      <c r="L1006" s="36"/>
      <c r="M1006" s="221"/>
    </row>
    <row r="1007" spans="2:13" s="38" customFormat="1" x14ac:dyDescent="0.25">
      <c r="B1007" s="36"/>
      <c r="C1007" s="37"/>
      <c r="E1007" s="39"/>
      <c r="F1007" s="36"/>
      <c r="G1007" s="36"/>
      <c r="H1007" s="40"/>
      <c r="I1007" s="40"/>
      <c r="K1007" s="234"/>
      <c r="L1007" s="36"/>
      <c r="M1007" s="221"/>
    </row>
    <row r="1008" spans="2:13" s="38" customFormat="1" x14ac:dyDescent="0.25">
      <c r="B1008" s="36"/>
      <c r="C1008" s="37"/>
      <c r="E1008" s="39"/>
      <c r="F1008" s="36"/>
      <c r="G1008" s="36"/>
      <c r="H1008" s="40"/>
      <c r="I1008" s="40"/>
      <c r="K1008" s="234"/>
      <c r="L1008" s="36"/>
      <c r="M1008" s="221"/>
    </row>
    <row r="1009" spans="2:13" s="38" customFormat="1" x14ac:dyDescent="0.25">
      <c r="B1009" s="36"/>
      <c r="C1009" s="37"/>
      <c r="E1009" s="39"/>
      <c r="F1009" s="36"/>
      <c r="G1009" s="36"/>
      <c r="H1009" s="40"/>
      <c r="I1009" s="40"/>
      <c r="K1009" s="234"/>
      <c r="L1009" s="36"/>
      <c r="M1009" s="221"/>
    </row>
    <row r="1010" spans="2:13" s="38" customFormat="1" x14ac:dyDescent="0.25">
      <c r="B1010" s="36"/>
      <c r="C1010" s="37"/>
      <c r="E1010" s="39"/>
      <c r="F1010" s="36"/>
      <c r="G1010" s="36"/>
      <c r="H1010" s="40"/>
      <c r="I1010" s="40"/>
      <c r="K1010" s="234"/>
      <c r="L1010" s="36"/>
      <c r="M1010" s="221"/>
    </row>
    <row r="1011" spans="2:13" s="38" customFormat="1" x14ac:dyDescent="0.25">
      <c r="B1011" s="36"/>
      <c r="C1011" s="37"/>
      <c r="E1011" s="39"/>
      <c r="F1011" s="36"/>
      <c r="G1011" s="36"/>
      <c r="H1011" s="40"/>
      <c r="I1011" s="40"/>
      <c r="K1011" s="234"/>
      <c r="L1011" s="36"/>
      <c r="M1011" s="221"/>
    </row>
    <row r="1012" spans="2:13" s="38" customFormat="1" x14ac:dyDescent="0.25">
      <c r="B1012" s="36"/>
      <c r="C1012" s="37"/>
      <c r="E1012" s="39"/>
      <c r="F1012" s="36"/>
      <c r="G1012" s="36"/>
      <c r="H1012" s="40"/>
      <c r="I1012" s="40"/>
      <c r="K1012" s="234"/>
      <c r="L1012" s="36"/>
      <c r="M1012" s="221"/>
    </row>
    <row r="1013" spans="2:13" s="38" customFormat="1" x14ac:dyDescent="0.25">
      <c r="B1013" s="36"/>
      <c r="C1013" s="37"/>
      <c r="E1013" s="39"/>
      <c r="F1013" s="36"/>
      <c r="G1013" s="36"/>
      <c r="H1013" s="40"/>
      <c r="I1013" s="40"/>
      <c r="K1013" s="234"/>
      <c r="L1013" s="36"/>
      <c r="M1013" s="221"/>
    </row>
    <row r="1014" spans="2:13" s="38" customFormat="1" x14ac:dyDescent="0.25">
      <c r="B1014" s="36"/>
      <c r="C1014" s="37"/>
      <c r="E1014" s="39"/>
      <c r="F1014" s="36"/>
      <c r="G1014" s="36"/>
      <c r="H1014" s="40"/>
      <c r="I1014" s="40"/>
      <c r="K1014" s="234"/>
      <c r="L1014" s="36"/>
      <c r="M1014" s="221"/>
    </row>
    <row r="1015" spans="2:13" s="38" customFormat="1" x14ac:dyDescent="0.25">
      <c r="B1015" s="36"/>
      <c r="C1015" s="37"/>
      <c r="E1015" s="39"/>
      <c r="F1015" s="36"/>
      <c r="G1015" s="36"/>
      <c r="H1015" s="40"/>
      <c r="I1015" s="40"/>
      <c r="K1015" s="234"/>
      <c r="L1015" s="36"/>
      <c r="M1015" s="221"/>
    </row>
    <row r="1016" spans="2:13" s="38" customFormat="1" x14ac:dyDescent="0.25">
      <c r="B1016" s="36"/>
      <c r="C1016" s="37"/>
      <c r="E1016" s="39"/>
      <c r="F1016" s="36"/>
      <c r="G1016" s="36"/>
      <c r="H1016" s="40"/>
      <c r="I1016" s="40"/>
      <c r="K1016" s="234"/>
      <c r="L1016" s="36"/>
      <c r="M1016" s="221"/>
    </row>
    <row r="1017" spans="2:13" s="38" customFormat="1" x14ac:dyDescent="0.25">
      <c r="B1017" s="36"/>
      <c r="C1017" s="37"/>
      <c r="E1017" s="39"/>
      <c r="F1017" s="36"/>
      <c r="G1017" s="36"/>
      <c r="H1017" s="40"/>
      <c r="I1017" s="40"/>
      <c r="K1017" s="234"/>
      <c r="L1017" s="36"/>
      <c r="M1017" s="221"/>
    </row>
    <row r="1018" spans="2:13" s="38" customFormat="1" x14ac:dyDescent="0.25">
      <c r="B1018" s="36"/>
      <c r="C1018" s="37"/>
      <c r="E1018" s="39"/>
      <c r="F1018" s="36"/>
      <c r="G1018" s="36"/>
      <c r="H1018" s="40"/>
      <c r="I1018" s="40"/>
      <c r="K1018" s="234"/>
      <c r="L1018" s="36"/>
      <c r="M1018" s="221"/>
    </row>
    <row r="1019" spans="2:13" s="38" customFormat="1" x14ac:dyDescent="0.25">
      <c r="B1019" s="36"/>
      <c r="C1019" s="37"/>
      <c r="E1019" s="39"/>
      <c r="F1019" s="36"/>
      <c r="G1019" s="36"/>
      <c r="H1019" s="40"/>
      <c r="I1019" s="40"/>
      <c r="K1019" s="234"/>
      <c r="L1019" s="36"/>
      <c r="M1019" s="221"/>
    </row>
    <row r="1020" spans="2:13" s="38" customFormat="1" x14ac:dyDescent="0.25">
      <c r="B1020" s="36"/>
      <c r="C1020" s="37"/>
      <c r="E1020" s="39"/>
      <c r="F1020" s="36"/>
      <c r="G1020" s="36"/>
      <c r="H1020" s="40"/>
      <c r="I1020" s="40"/>
      <c r="K1020" s="234"/>
      <c r="L1020" s="36"/>
      <c r="M1020" s="221"/>
    </row>
    <row r="1021" spans="2:13" s="38" customFormat="1" x14ac:dyDescent="0.25">
      <c r="B1021" s="36"/>
      <c r="C1021" s="37"/>
      <c r="E1021" s="39"/>
      <c r="F1021" s="36"/>
      <c r="G1021" s="36"/>
      <c r="H1021" s="40"/>
      <c r="I1021" s="40"/>
      <c r="K1021" s="234"/>
      <c r="L1021" s="36"/>
      <c r="M1021" s="221"/>
    </row>
    <row r="1022" spans="2:13" s="38" customFormat="1" x14ac:dyDescent="0.25">
      <c r="B1022" s="36"/>
      <c r="C1022" s="37"/>
      <c r="E1022" s="39"/>
      <c r="F1022" s="36"/>
      <c r="G1022" s="36"/>
      <c r="H1022" s="40"/>
      <c r="I1022" s="40"/>
      <c r="K1022" s="234"/>
      <c r="L1022" s="36"/>
      <c r="M1022" s="221"/>
    </row>
    <row r="1023" spans="2:13" s="38" customFormat="1" x14ac:dyDescent="0.25">
      <c r="B1023" s="36"/>
      <c r="C1023" s="37"/>
      <c r="E1023" s="39"/>
      <c r="F1023" s="36"/>
      <c r="G1023" s="36"/>
      <c r="H1023" s="40"/>
      <c r="I1023" s="40"/>
      <c r="K1023" s="234"/>
      <c r="L1023" s="36"/>
      <c r="M1023" s="221"/>
    </row>
    <row r="1024" spans="2:13" s="38" customFormat="1" x14ac:dyDescent="0.25">
      <c r="B1024" s="36"/>
      <c r="C1024" s="37"/>
      <c r="E1024" s="39"/>
      <c r="F1024" s="36"/>
      <c r="G1024" s="36"/>
      <c r="H1024" s="40"/>
      <c r="I1024" s="40"/>
      <c r="K1024" s="234"/>
      <c r="L1024" s="36"/>
      <c r="M1024" s="221"/>
    </row>
    <row r="1025" spans="2:13" s="38" customFormat="1" x14ac:dyDescent="0.25">
      <c r="B1025" s="36"/>
      <c r="C1025" s="37"/>
      <c r="E1025" s="39"/>
      <c r="F1025" s="36"/>
      <c r="G1025" s="36"/>
      <c r="H1025" s="40"/>
      <c r="I1025" s="40"/>
      <c r="K1025" s="234"/>
      <c r="L1025" s="36"/>
      <c r="M1025" s="221"/>
    </row>
    <row r="1026" spans="2:13" s="38" customFormat="1" x14ac:dyDescent="0.25">
      <c r="B1026" s="36"/>
      <c r="C1026" s="37"/>
      <c r="E1026" s="39"/>
      <c r="F1026" s="36"/>
      <c r="G1026" s="36"/>
      <c r="H1026" s="40"/>
      <c r="I1026" s="40"/>
      <c r="K1026" s="234"/>
      <c r="L1026" s="36"/>
      <c r="M1026" s="221"/>
    </row>
    <row r="1027" spans="2:13" s="38" customFormat="1" x14ac:dyDescent="0.25">
      <c r="B1027" s="36"/>
      <c r="C1027" s="37"/>
      <c r="E1027" s="39"/>
      <c r="F1027" s="36"/>
      <c r="G1027" s="36"/>
      <c r="H1027" s="40"/>
      <c r="I1027" s="40"/>
      <c r="K1027" s="234"/>
      <c r="L1027" s="36"/>
      <c r="M1027" s="221"/>
    </row>
    <row r="1028" spans="2:13" s="38" customFormat="1" x14ac:dyDescent="0.25">
      <c r="B1028" s="36"/>
      <c r="C1028" s="37"/>
      <c r="E1028" s="39"/>
      <c r="F1028" s="36"/>
      <c r="G1028" s="36"/>
      <c r="H1028" s="40"/>
      <c r="I1028" s="40"/>
      <c r="K1028" s="234"/>
      <c r="L1028" s="36"/>
      <c r="M1028" s="221"/>
    </row>
    <row r="1029" spans="2:13" s="38" customFormat="1" x14ac:dyDescent="0.25">
      <c r="B1029" s="36"/>
      <c r="C1029" s="37"/>
      <c r="E1029" s="39"/>
      <c r="F1029" s="36"/>
      <c r="G1029" s="36"/>
      <c r="H1029" s="40"/>
      <c r="I1029" s="40"/>
      <c r="K1029" s="234"/>
      <c r="L1029" s="36"/>
      <c r="M1029" s="221"/>
    </row>
    <row r="1030" spans="2:13" s="38" customFormat="1" x14ac:dyDescent="0.25">
      <c r="B1030" s="36"/>
      <c r="C1030" s="37"/>
      <c r="E1030" s="39"/>
      <c r="F1030" s="36"/>
      <c r="G1030" s="36"/>
      <c r="H1030" s="40"/>
      <c r="I1030" s="40"/>
      <c r="K1030" s="234"/>
      <c r="L1030" s="36"/>
      <c r="M1030" s="221"/>
    </row>
    <row r="1031" spans="2:13" s="38" customFormat="1" x14ac:dyDescent="0.25">
      <c r="B1031" s="36"/>
      <c r="C1031" s="37"/>
      <c r="E1031" s="39"/>
      <c r="F1031" s="36"/>
      <c r="G1031" s="36"/>
      <c r="H1031" s="40"/>
      <c r="I1031" s="40"/>
      <c r="K1031" s="234"/>
      <c r="L1031" s="36"/>
      <c r="M1031" s="221"/>
    </row>
    <row r="1032" spans="2:13" s="38" customFormat="1" x14ac:dyDescent="0.25">
      <c r="B1032" s="36"/>
      <c r="C1032" s="37"/>
      <c r="E1032" s="39"/>
      <c r="F1032" s="36"/>
      <c r="G1032" s="36"/>
      <c r="H1032" s="40"/>
      <c r="I1032" s="40"/>
      <c r="K1032" s="234"/>
      <c r="L1032" s="36"/>
      <c r="M1032" s="221"/>
    </row>
    <row r="1033" spans="2:13" s="38" customFormat="1" x14ac:dyDescent="0.25">
      <c r="B1033" s="36"/>
      <c r="C1033" s="37"/>
      <c r="E1033" s="39"/>
      <c r="F1033" s="36"/>
      <c r="G1033" s="36"/>
      <c r="H1033" s="40"/>
      <c r="I1033" s="40"/>
      <c r="K1033" s="234"/>
      <c r="L1033" s="36"/>
      <c r="M1033" s="221"/>
    </row>
    <row r="1034" spans="2:13" s="38" customFormat="1" x14ac:dyDescent="0.25">
      <c r="B1034" s="36"/>
      <c r="C1034" s="37"/>
      <c r="E1034" s="39"/>
      <c r="F1034" s="36"/>
      <c r="G1034" s="36"/>
      <c r="H1034" s="40"/>
      <c r="I1034" s="40"/>
      <c r="K1034" s="234"/>
      <c r="L1034" s="36"/>
      <c r="M1034" s="221"/>
    </row>
    <row r="1035" spans="2:13" s="38" customFormat="1" x14ac:dyDescent="0.25">
      <c r="B1035" s="36"/>
      <c r="C1035" s="37"/>
      <c r="E1035" s="39"/>
      <c r="F1035" s="36"/>
      <c r="G1035" s="36"/>
      <c r="H1035" s="40"/>
      <c r="I1035" s="40"/>
      <c r="K1035" s="234"/>
      <c r="L1035" s="36"/>
      <c r="M1035" s="221"/>
    </row>
    <row r="1036" spans="2:13" s="38" customFormat="1" x14ac:dyDescent="0.25">
      <c r="B1036" s="36"/>
      <c r="C1036" s="37"/>
      <c r="E1036" s="39"/>
      <c r="F1036" s="36"/>
      <c r="G1036" s="36"/>
      <c r="H1036" s="40"/>
      <c r="I1036" s="40"/>
      <c r="K1036" s="234"/>
      <c r="L1036" s="36"/>
      <c r="M1036" s="221"/>
    </row>
    <row r="1037" spans="2:13" s="38" customFormat="1" x14ac:dyDescent="0.25">
      <c r="B1037" s="36"/>
      <c r="C1037" s="37"/>
      <c r="E1037" s="39"/>
      <c r="F1037" s="36"/>
      <c r="G1037" s="36"/>
      <c r="H1037" s="40"/>
      <c r="I1037" s="40"/>
      <c r="K1037" s="234"/>
      <c r="L1037" s="36"/>
      <c r="M1037" s="221"/>
    </row>
    <row r="1038" spans="2:13" s="38" customFormat="1" x14ac:dyDescent="0.25">
      <c r="B1038" s="36"/>
      <c r="C1038" s="37"/>
      <c r="E1038" s="39"/>
      <c r="F1038" s="36"/>
      <c r="G1038" s="36"/>
      <c r="H1038" s="40"/>
      <c r="I1038" s="40"/>
      <c r="K1038" s="234"/>
      <c r="L1038" s="36"/>
      <c r="M1038" s="221"/>
    </row>
    <row r="1039" spans="2:13" s="38" customFormat="1" x14ac:dyDescent="0.25">
      <c r="B1039" s="36"/>
      <c r="C1039" s="37"/>
      <c r="E1039" s="39"/>
      <c r="F1039" s="36"/>
      <c r="G1039" s="36"/>
      <c r="H1039" s="40"/>
      <c r="I1039" s="40"/>
      <c r="K1039" s="234"/>
      <c r="L1039" s="36"/>
      <c r="M1039" s="221"/>
    </row>
    <row r="1040" spans="2:13" s="38" customFormat="1" x14ac:dyDescent="0.25">
      <c r="B1040" s="36"/>
      <c r="C1040" s="37"/>
      <c r="E1040" s="39"/>
      <c r="F1040" s="36"/>
      <c r="G1040" s="36"/>
      <c r="H1040" s="40"/>
      <c r="I1040" s="40"/>
      <c r="K1040" s="234"/>
      <c r="L1040" s="36"/>
      <c r="M1040" s="221"/>
    </row>
    <row r="1041" spans="2:13" s="38" customFormat="1" x14ac:dyDescent="0.25">
      <c r="B1041" s="36"/>
      <c r="C1041" s="37"/>
      <c r="E1041" s="39"/>
      <c r="F1041" s="36"/>
      <c r="G1041" s="36"/>
      <c r="H1041" s="40"/>
      <c r="I1041" s="40"/>
      <c r="K1041" s="234"/>
      <c r="L1041" s="36"/>
      <c r="M1041" s="221"/>
    </row>
    <row r="1042" spans="2:13" s="38" customFormat="1" x14ac:dyDescent="0.25">
      <c r="B1042" s="36"/>
      <c r="C1042" s="37"/>
      <c r="E1042" s="39"/>
      <c r="F1042" s="36"/>
      <c r="G1042" s="36"/>
      <c r="H1042" s="40"/>
      <c r="I1042" s="40"/>
      <c r="K1042" s="234"/>
      <c r="L1042" s="36"/>
      <c r="M1042" s="221"/>
    </row>
    <row r="1043" spans="2:13" s="38" customFormat="1" x14ac:dyDescent="0.25">
      <c r="B1043" s="36"/>
      <c r="C1043" s="37"/>
      <c r="E1043" s="39"/>
      <c r="F1043" s="36"/>
      <c r="G1043" s="36"/>
      <c r="H1043" s="40"/>
      <c r="I1043" s="40"/>
      <c r="K1043" s="234"/>
      <c r="L1043" s="36"/>
      <c r="M1043" s="221"/>
    </row>
    <row r="1044" spans="2:13" s="38" customFormat="1" x14ac:dyDescent="0.25">
      <c r="B1044" s="36"/>
      <c r="C1044" s="37"/>
      <c r="E1044" s="39"/>
      <c r="F1044" s="36"/>
      <c r="G1044" s="36"/>
      <c r="H1044" s="40"/>
      <c r="I1044" s="40"/>
      <c r="K1044" s="234"/>
      <c r="L1044" s="36"/>
      <c r="M1044" s="221"/>
    </row>
    <row r="1045" spans="2:13" s="38" customFormat="1" x14ac:dyDescent="0.25">
      <c r="B1045" s="36"/>
      <c r="C1045" s="37"/>
      <c r="E1045" s="39"/>
      <c r="F1045" s="36"/>
      <c r="G1045" s="36"/>
      <c r="H1045" s="40"/>
      <c r="I1045" s="40"/>
      <c r="K1045" s="234"/>
      <c r="L1045" s="36"/>
      <c r="M1045" s="221"/>
    </row>
    <row r="1046" spans="2:13" s="38" customFormat="1" x14ac:dyDescent="0.25">
      <c r="B1046" s="36"/>
      <c r="C1046" s="37"/>
      <c r="E1046" s="39"/>
      <c r="F1046" s="36"/>
      <c r="G1046" s="36"/>
      <c r="H1046" s="40"/>
      <c r="I1046" s="40"/>
      <c r="K1046" s="234"/>
      <c r="L1046" s="36"/>
      <c r="M1046" s="221"/>
    </row>
    <row r="1047" spans="2:13" s="38" customFormat="1" x14ac:dyDescent="0.25">
      <c r="B1047" s="36"/>
      <c r="C1047" s="37"/>
      <c r="E1047" s="39"/>
      <c r="F1047" s="36"/>
      <c r="G1047" s="36"/>
      <c r="H1047" s="40"/>
      <c r="I1047" s="40"/>
      <c r="K1047" s="234"/>
      <c r="L1047" s="36"/>
      <c r="M1047" s="221"/>
    </row>
    <row r="1048" spans="2:13" s="38" customFormat="1" x14ac:dyDescent="0.25">
      <c r="B1048" s="36"/>
      <c r="C1048" s="37"/>
      <c r="E1048" s="39"/>
      <c r="F1048" s="36"/>
      <c r="G1048" s="36"/>
      <c r="H1048" s="40"/>
      <c r="I1048" s="40"/>
      <c r="K1048" s="234"/>
      <c r="L1048" s="36"/>
      <c r="M1048" s="221"/>
    </row>
    <row r="1049" spans="2:13" s="38" customFormat="1" x14ac:dyDescent="0.25">
      <c r="B1049" s="36"/>
      <c r="C1049" s="37"/>
      <c r="E1049" s="39"/>
      <c r="F1049" s="36"/>
      <c r="G1049" s="36"/>
      <c r="H1049" s="40"/>
      <c r="I1049" s="40"/>
      <c r="K1049" s="234"/>
      <c r="L1049" s="36"/>
      <c r="M1049" s="221"/>
    </row>
    <row r="1050" spans="2:13" s="38" customFormat="1" x14ac:dyDescent="0.25">
      <c r="B1050" s="36"/>
      <c r="C1050" s="37"/>
      <c r="E1050" s="39"/>
      <c r="F1050" s="36"/>
      <c r="G1050" s="36"/>
      <c r="H1050" s="40"/>
      <c r="I1050" s="40"/>
      <c r="K1050" s="234"/>
      <c r="L1050" s="36"/>
      <c r="M1050" s="221"/>
    </row>
    <row r="1051" spans="2:13" s="38" customFormat="1" x14ac:dyDescent="0.25">
      <c r="B1051" s="36"/>
      <c r="C1051" s="37"/>
      <c r="E1051" s="39"/>
      <c r="F1051" s="36"/>
      <c r="G1051" s="36"/>
      <c r="H1051" s="40"/>
      <c r="I1051" s="40"/>
      <c r="K1051" s="234"/>
      <c r="L1051" s="36"/>
      <c r="M1051" s="221"/>
    </row>
    <row r="1052" spans="2:13" s="38" customFormat="1" x14ac:dyDescent="0.25">
      <c r="B1052" s="36"/>
      <c r="C1052" s="37"/>
      <c r="E1052" s="39"/>
      <c r="F1052" s="36"/>
      <c r="G1052" s="36"/>
      <c r="H1052" s="40"/>
      <c r="I1052" s="40"/>
      <c r="K1052" s="234"/>
      <c r="L1052" s="36"/>
      <c r="M1052" s="221"/>
    </row>
    <row r="1053" spans="2:13" s="38" customFormat="1" x14ac:dyDescent="0.25">
      <c r="B1053" s="36"/>
      <c r="C1053" s="37"/>
      <c r="E1053" s="39"/>
      <c r="F1053" s="36"/>
      <c r="G1053" s="36"/>
      <c r="H1053" s="40"/>
      <c r="I1053" s="40"/>
      <c r="K1053" s="234"/>
      <c r="L1053" s="36"/>
      <c r="M1053" s="221"/>
    </row>
    <row r="1054" spans="2:13" s="38" customFormat="1" x14ac:dyDescent="0.25">
      <c r="B1054" s="36"/>
      <c r="C1054" s="37"/>
      <c r="E1054" s="39"/>
      <c r="F1054" s="36"/>
      <c r="G1054" s="36"/>
      <c r="H1054" s="40"/>
      <c r="I1054" s="40"/>
      <c r="K1054" s="234"/>
      <c r="L1054" s="36"/>
      <c r="M1054" s="221"/>
    </row>
    <row r="1055" spans="2:13" s="38" customFormat="1" x14ac:dyDescent="0.25">
      <c r="B1055" s="36"/>
      <c r="C1055" s="37"/>
      <c r="E1055" s="39"/>
      <c r="F1055" s="36"/>
      <c r="G1055" s="36"/>
      <c r="H1055" s="40"/>
      <c r="I1055" s="40"/>
      <c r="K1055" s="234"/>
      <c r="L1055" s="36"/>
      <c r="M1055" s="221"/>
    </row>
    <row r="1056" spans="2:13" s="38" customFormat="1" x14ac:dyDescent="0.25">
      <c r="B1056" s="36"/>
      <c r="C1056" s="37"/>
      <c r="E1056" s="39"/>
      <c r="F1056" s="36"/>
      <c r="G1056" s="36"/>
      <c r="H1056" s="40"/>
      <c r="I1056" s="40"/>
      <c r="K1056" s="234"/>
      <c r="L1056" s="36"/>
      <c r="M1056" s="221"/>
    </row>
    <row r="1057" spans="2:13" s="38" customFormat="1" x14ac:dyDescent="0.25">
      <c r="B1057" s="36"/>
      <c r="C1057" s="37"/>
      <c r="E1057" s="39"/>
      <c r="F1057" s="36"/>
      <c r="G1057" s="36"/>
      <c r="H1057" s="40"/>
      <c r="I1057" s="40"/>
      <c r="K1057" s="234"/>
      <c r="L1057" s="36"/>
      <c r="M1057" s="221"/>
    </row>
    <row r="1058" spans="2:13" s="38" customFormat="1" x14ac:dyDescent="0.25">
      <c r="B1058" s="36"/>
      <c r="C1058" s="37"/>
      <c r="E1058" s="39"/>
      <c r="F1058" s="36"/>
      <c r="G1058" s="36"/>
      <c r="H1058" s="40"/>
      <c r="I1058" s="40"/>
      <c r="K1058" s="234"/>
      <c r="L1058" s="36"/>
      <c r="M1058" s="221"/>
    </row>
    <row r="1059" spans="2:13" s="38" customFormat="1" x14ac:dyDescent="0.25">
      <c r="B1059" s="36"/>
      <c r="C1059" s="37"/>
      <c r="E1059" s="39"/>
      <c r="F1059" s="36"/>
      <c r="G1059" s="36"/>
      <c r="H1059" s="40"/>
      <c r="I1059" s="40"/>
      <c r="K1059" s="234"/>
      <c r="L1059" s="36"/>
      <c r="M1059" s="221"/>
    </row>
    <row r="1060" spans="2:13" s="38" customFormat="1" x14ac:dyDescent="0.25">
      <c r="B1060" s="36"/>
      <c r="C1060" s="37"/>
      <c r="E1060" s="39"/>
      <c r="F1060" s="36"/>
      <c r="G1060" s="36"/>
      <c r="H1060" s="40"/>
      <c r="I1060" s="40"/>
      <c r="K1060" s="234"/>
      <c r="L1060" s="36"/>
      <c r="M1060" s="221"/>
    </row>
    <row r="1061" spans="2:13" s="38" customFormat="1" x14ac:dyDescent="0.25">
      <c r="B1061" s="36"/>
      <c r="C1061" s="37"/>
      <c r="E1061" s="39"/>
      <c r="F1061" s="36"/>
      <c r="G1061" s="36"/>
      <c r="H1061" s="40"/>
      <c r="I1061" s="40"/>
      <c r="K1061" s="234"/>
      <c r="L1061" s="36"/>
      <c r="M1061" s="221"/>
    </row>
    <row r="1062" spans="2:13" s="38" customFormat="1" x14ac:dyDescent="0.25">
      <c r="B1062" s="36"/>
      <c r="C1062" s="37"/>
      <c r="E1062" s="39"/>
      <c r="F1062" s="36"/>
      <c r="G1062" s="36"/>
      <c r="H1062" s="40"/>
      <c r="I1062" s="40"/>
      <c r="K1062" s="234"/>
      <c r="L1062" s="36"/>
      <c r="M1062" s="221"/>
    </row>
    <row r="1063" spans="2:13" s="38" customFormat="1" x14ac:dyDescent="0.25">
      <c r="B1063" s="36"/>
      <c r="C1063" s="37"/>
      <c r="E1063" s="39"/>
      <c r="F1063" s="36"/>
      <c r="G1063" s="36"/>
      <c r="H1063" s="40"/>
      <c r="I1063" s="40"/>
      <c r="K1063" s="234"/>
      <c r="L1063" s="36"/>
      <c r="M1063" s="221"/>
    </row>
    <row r="1064" spans="2:13" s="38" customFormat="1" x14ac:dyDescent="0.25">
      <c r="B1064" s="36"/>
      <c r="C1064" s="37"/>
      <c r="E1064" s="39"/>
      <c r="F1064" s="36"/>
      <c r="G1064" s="36"/>
      <c r="H1064" s="40"/>
      <c r="I1064" s="40"/>
      <c r="K1064" s="234"/>
      <c r="L1064" s="36"/>
      <c r="M1064" s="221"/>
    </row>
    <row r="1065" spans="2:13" s="38" customFormat="1" x14ac:dyDescent="0.25">
      <c r="B1065" s="36"/>
      <c r="C1065" s="37"/>
      <c r="E1065" s="39"/>
      <c r="F1065" s="36"/>
      <c r="G1065" s="36"/>
      <c r="H1065" s="40"/>
      <c r="I1065" s="40"/>
      <c r="K1065" s="234"/>
      <c r="L1065" s="36"/>
      <c r="M1065" s="221"/>
    </row>
    <row r="1066" spans="2:13" s="38" customFormat="1" x14ac:dyDescent="0.25">
      <c r="B1066" s="36"/>
      <c r="C1066" s="37"/>
      <c r="E1066" s="39"/>
      <c r="F1066" s="36"/>
      <c r="G1066" s="36"/>
      <c r="H1066" s="40"/>
      <c r="I1066" s="40"/>
      <c r="K1066" s="234"/>
      <c r="L1066" s="36"/>
      <c r="M1066" s="221"/>
    </row>
    <row r="1067" spans="2:13" s="38" customFormat="1" x14ac:dyDescent="0.25">
      <c r="B1067" s="36"/>
      <c r="C1067" s="37"/>
      <c r="E1067" s="39"/>
      <c r="F1067" s="36"/>
      <c r="G1067" s="36"/>
      <c r="H1067" s="40"/>
      <c r="I1067" s="40"/>
      <c r="K1067" s="234"/>
      <c r="L1067" s="36"/>
      <c r="M1067" s="221"/>
    </row>
    <row r="1068" spans="2:13" s="38" customFormat="1" x14ac:dyDescent="0.25">
      <c r="B1068" s="36"/>
      <c r="C1068" s="37"/>
      <c r="E1068" s="39"/>
      <c r="F1068" s="36"/>
      <c r="G1068" s="36"/>
      <c r="H1068" s="40"/>
      <c r="I1068" s="40"/>
      <c r="K1068" s="234"/>
      <c r="L1068" s="36"/>
      <c r="M1068" s="221"/>
    </row>
    <row r="1069" spans="2:13" s="38" customFormat="1" x14ac:dyDescent="0.25">
      <c r="B1069" s="36"/>
      <c r="C1069" s="37"/>
      <c r="E1069" s="39"/>
      <c r="F1069" s="36"/>
      <c r="G1069" s="36"/>
      <c r="H1069" s="40"/>
      <c r="I1069" s="40"/>
      <c r="K1069" s="234"/>
      <c r="L1069" s="36"/>
      <c r="M1069" s="221"/>
    </row>
    <row r="1070" spans="2:13" s="38" customFormat="1" x14ac:dyDescent="0.25">
      <c r="B1070" s="36"/>
      <c r="C1070" s="37"/>
      <c r="E1070" s="39"/>
      <c r="F1070" s="36"/>
      <c r="G1070" s="36"/>
      <c r="H1070" s="40"/>
      <c r="I1070" s="40"/>
      <c r="K1070" s="234"/>
      <c r="L1070" s="36"/>
      <c r="M1070" s="221"/>
    </row>
    <row r="1071" spans="2:13" s="38" customFormat="1" x14ac:dyDescent="0.25">
      <c r="B1071" s="36"/>
      <c r="C1071" s="37"/>
      <c r="E1071" s="39"/>
      <c r="F1071" s="36"/>
      <c r="G1071" s="36"/>
      <c r="H1071" s="40"/>
      <c r="I1071" s="40"/>
      <c r="K1071" s="234"/>
      <c r="L1071" s="36"/>
      <c r="M1071" s="221"/>
    </row>
    <row r="1072" spans="2:13" s="38" customFormat="1" x14ac:dyDescent="0.25">
      <c r="B1072" s="36"/>
      <c r="C1072" s="37"/>
      <c r="E1072" s="39"/>
      <c r="F1072" s="36"/>
      <c r="G1072" s="36"/>
      <c r="H1072" s="40"/>
      <c r="I1072" s="40"/>
      <c r="K1072" s="234"/>
      <c r="L1072" s="36"/>
      <c r="M1072" s="221"/>
    </row>
    <row r="1073" spans="2:13" s="38" customFormat="1" x14ac:dyDescent="0.25">
      <c r="B1073" s="36"/>
      <c r="C1073" s="37"/>
      <c r="E1073" s="39"/>
      <c r="F1073" s="36"/>
      <c r="G1073" s="36"/>
      <c r="H1073" s="40"/>
      <c r="I1073" s="40"/>
      <c r="K1073" s="234"/>
      <c r="L1073" s="36"/>
      <c r="M1073" s="221"/>
    </row>
    <row r="1074" spans="2:13" s="38" customFormat="1" x14ac:dyDescent="0.25">
      <c r="B1074" s="36"/>
      <c r="C1074" s="37"/>
      <c r="E1074" s="39"/>
      <c r="F1074" s="36"/>
      <c r="G1074" s="36"/>
      <c r="H1074" s="40"/>
      <c r="I1074" s="40"/>
      <c r="K1074" s="234"/>
      <c r="L1074" s="36"/>
      <c r="M1074" s="221"/>
    </row>
    <row r="1075" spans="2:13" s="38" customFormat="1" x14ac:dyDescent="0.25">
      <c r="B1075" s="36"/>
      <c r="C1075" s="37"/>
      <c r="E1075" s="39"/>
      <c r="F1075" s="36"/>
      <c r="G1075" s="36"/>
      <c r="H1075" s="40"/>
      <c r="I1075" s="40"/>
      <c r="K1075" s="234"/>
      <c r="L1075" s="36"/>
      <c r="M1075" s="221"/>
    </row>
    <row r="1076" spans="2:13" s="38" customFormat="1" x14ac:dyDescent="0.25">
      <c r="B1076" s="36"/>
      <c r="C1076" s="37"/>
      <c r="E1076" s="39"/>
      <c r="F1076" s="36"/>
      <c r="G1076" s="36"/>
      <c r="H1076" s="40"/>
      <c r="I1076" s="40"/>
      <c r="K1076" s="234"/>
      <c r="L1076" s="36"/>
      <c r="M1076" s="221"/>
    </row>
    <row r="1077" spans="2:13" s="38" customFormat="1" x14ac:dyDescent="0.25">
      <c r="B1077" s="36"/>
      <c r="C1077" s="37"/>
      <c r="E1077" s="39"/>
      <c r="F1077" s="36"/>
      <c r="G1077" s="36"/>
      <c r="H1077" s="40"/>
      <c r="I1077" s="40"/>
      <c r="K1077" s="234"/>
      <c r="L1077" s="36"/>
      <c r="M1077" s="221"/>
    </row>
    <row r="1078" spans="2:13" s="38" customFormat="1" x14ac:dyDescent="0.25">
      <c r="B1078" s="36"/>
      <c r="C1078" s="37"/>
      <c r="E1078" s="39"/>
      <c r="F1078" s="36"/>
      <c r="G1078" s="36"/>
      <c r="H1078" s="40"/>
      <c r="I1078" s="40"/>
      <c r="K1078" s="234"/>
      <c r="L1078" s="36"/>
      <c r="M1078" s="221"/>
    </row>
    <row r="1079" spans="2:13" s="38" customFormat="1" x14ac:dyDescent="0.25">
      <c r="B1079" s="36"/>
      <c r="C1079" s="37"/>
      <c r="E1079" s="39"/>
      <c r="F1079" s="36"/>
      <c r="G1079" s="36"/>
      <c r="H1079" s="40"/>
      <c r="I1079" s="40"/>
      <c r="K1079" s="234"/>
      <c r="L1079" s="36"/>
      <c r="M1079" s="221"/>
    </row>
    <row r="1080" spans="2:13" s="38" customFormat="1" x14ac:dyDescent="0.25">
      <c r="B1080" s="36"/>
      <c r="C1080" s="37"/>
      <c r="E1080" s="39"/>
      <c r="F1080" s="36"/>
      <c r="G1080" s="36"/>
      <c r="H1080" s="40"/>
      <c r="I1080" s="40"/>
      <c r="K1080" s="234"/>
      <c r="L1080" s="36"/>
      <c r="M1080" s="221"/>
    </row>
    <row r="1081" spans="2:13" s="38" customFormat="1" x14ac:dyDescent="0.25">
      <c r="B1081" s="36"/>
      <c r="C1081" s="37"/>
      <c r="E1081" s="39"/>
      <c r="F1081" s="36"/>
      <c r="G1081" s="36"/>
      <c r="H1081" s="40"/>
      <c r="I1081" s="40"/>
      <c r="K1081" s="234"/>
      <c r="L1081" s="36"/>
      <c r="M1081" s="221"/>
    </row>
    <row r="1082" spans="2:13" s="38" customFormat="1" x14ac:dyDescent="0.25">
      <c r="B1082" s="36"/>
      <c r="C1082" s="37"/>
      <c r="E1082" s="39"/>
      <c r="F1082" s="36"/>
      <c r="G1082" s="36"/>
      <c r="H1082" s="40"/>
      <c r="I1082" s="40"/>
      <c r="K1082" s="234"/>
      <c r="L1082" s="36"/>
      <c r="M1082" s="221"/>
    </row>
    <row r="1083" spans="2:13" s="38" customFormat="1" x14ac:dyDescent="0.25">
      <c r="B1083" s="36"/>
      <c r="C1083" s="37"/>
      <c r="E1083" s="39"/>
      <c r="F1083" s="36"/>
      <c r="G1083" s="36"/>
      <c r="H1083" s="40"/>
      <c r="I1083" s="40"/>
      <c r="K1083" s="234"/>
      <c r="L1083" s="36"/>
      <c r="M1083" s="221"/>
    </row>
    <row r="1084" spans="2:13" s="38" customFormat="1" x14ac:dyDescent="0.25">
      <c r="B1084" s="36"/>
      <c r="C1084" s="37"/>
      <c r="E1084" s="39"/>
      <c r="F1084" s="36"/>
      <c r="G1084" s="36"/>
      <c r="H1084" s="40"/>
      <c r="I1084" s="40"/>
      <c r="K1084" s="234"/>
      <c r="L1084" s="36"/>
      <c r="M1084" s="221"/>
    </row>
    <row r="1085" spans="2:13" s="38" customFormat="1" x14ac:dyDescent="0.25">
      <c r="B1085" s="36"/>
      <c r="C1085" s="37"/>
      <c r="E1085" s="39"/>
      <c r="F1085" s="36"/>
      <c r="G1085" s="36"/>
      <c r="H1085" s="40"/>
      <c r="I1085" s="40"/>
      <c r="K1085" s="234"/>
      <c r="L1085" s="36"/>
      <c r="M1085" s="221"/>
    </row>
    <row r="1086" spans="2:13" s="38" customFormat="1" x14ac:dyDescent="0.25">
      <c r="B1086" s="36"/>
      <c r="C1086" s="37"/>
      <c r="E1086" s="39"/>
      <c r="F1086" s="36"/>
      <c r="G1086" s="36"/>
      <c r="H1086" s="40"/>
      <c r="I1086" s="40"/>
      <c r="K1086" s="234"/>
      <c r="L1086" s="36"/>
      <c r="M1086" s="221"/>
    </row>
    <row r="1087" spans="2:13" s="38" customFormat="1" x14ac:dyDescent="0.25">
      <c r="B1087" s="36"/>
      <c r="C1087" s="37"/>
      <c r="E1087" s="39"/>
      <c r="F1087" s="36"/>
      <c r="G1087" s="36"/>
      <c r="H1087" s="40"/>
      <c r="I1087" s="40"/>
      <c r="K1087" s="234"/>
      <c r="L1087" s="36"/>
      <c r="M1087" s="221"/>
    </row>
    <row r="1088" spans="2:13" s="38" customFormat="1" x14ac:dyDescent="0.25">
      <c r="B1088" s="36"/>
      <c r="C1088" s="37"/>
      <c r="E1088" s="39"/>
      <c r="F1088" s="36"/>
      <c r="G1088" s="36"/>
      <c r="H1088" s="40"/>
      <c r="I1088" s="40"/>
      <c r="K1088" s="234"/>
      <c r="L1088" s="36"/>
      <c r="M1088" s="221"/>
    </row>
    <row r="1089" spans="2:13" s="38" customFormat="1" x14ac:dyDescent="0.25">
      <c r="B1089" s="36"/>
      <c r="C1089" s="37"/>
      <c r="E1089" s="39"/>
      <c r="F1089" s="36"/>
      <c r="G1089" s="36"/>
      <c r="H1089" s="40"/>
      <c r="I1089" s="40"/>
      <c r="K1089" s="234"/>
      <c r="L1089" s="36"/>
      <c r="M1089" s="221"/>
    </row>
    <row r="1090" spans="2:13" s="38" customFormat="1" x14ac:dyDescent="0.25">
      <c r="B1090" s="36"/>
      <c r="C1090" s="37"/>
      <c r="E1090" s="39"/>
      <c r="F1090" s="36"/>
      <c r="G1090" s="36"/>
      <c r="H1090" s="40"/>
      <c r="I1090" s="40"/>
      <c r="K1090" s="234"/>
      <c r="L1090" s="36"/>
      <c r="M1090" s="221"/>
    </row>
    <row r="1091" spans="2:13" s="38" customFormat="1" x14ac:dyDescent="0.25">
      <c r="B1091" s="36"/>
      <c r="C1091" s="37"/>
      <c r="E1091" s="39"/>
      <c r="F1091" s="36"/>
      <c r="G1091" s="36"/>
      <c r="H1091" s="40"/>
      <c r="I1091" s="40"/>
      <c r="K1091" s="234"/>
      <c r="L1091" s="36"/>
      <c r="M1091" s="221"/>
    </row>
    <row r="1092" spans="2:13" s="38" customFormat="1" x14ac:dyDescent="0.25">
      <c r="B1092" s="36"/>
      <c r="C1092" s="37"/>
      <c r="E1092" s="39"/>
      <c r="F1092" s="36"/>
      <c r="G1092" s="36"/>
      <c r="H1092" s="40"/>
      <c r="I1092" s="40"/>
      <c r="K1092" s="234"/>
      <c r="L1092" s="36"/>
      <c r="M1092" s="221"/>
    </row>
    <row r="1093" spans="2:13" s="38" customFormat="1" x14ac:dyDescent="0.25">
      <c r="B1093" s="36"/>
      <c r="C1093" s="37"/>
      <c r="E1093" s="39"/>
      <c r="F1093" s="36"/>
      <c r="G1093" s="36"/>
      <c r="H1093" s="40"/>
      <c r="I1093" s="40"/>
      <c r="K1093" s="234"/>
      <c r="L1093" s="36"/>
      <c r="M1093" s="221"/>
    </row>
    <row r="1094" spans="2:13" s="38" customFormat="1" x14ac:dyDescent="0.25">
      <c r="B1094" s="36"/>
      <c r="C1094" s="37"/>
      <c r="E1094" s="39"/>
      <c r="F1094" s="36"/>
      <c r="G1094" s="36"/>
      <c r="H1094" s="40"/>
      <c r="I1094" s="40"/>
      <c r="K1094" s="234"/>
      <c r="L1094" s="36"/>
      <c r="M1094" s="221"/>
    </row>
    <row r="1095" spans="2:13" s="38" customFormat="1" x14ac:dyDescent="0.25">
      <c r="B1095" s="36"/>
      <c r="C1095" s="37"/>
      <c r="E1095" s="39"/>
      <c r="F1095" s="36"/>
      <c r="G1095" s="36"/>
      <c r="H1095" s="40"/>
      <c r="I1095" s="40"/>
      <c r="K1095" s="234"/>
      <c r="L1095" s="36"/>
      <c r="M1095" s="221"/>
    </row>
    <row r="1096" spans="2:13" s="38" customFormat="1" x14ac:dyDescent="0.25">
      <c r="B1096" s="36"/>
      <c r="C1096" s="37"/>
      <c r="E1096" s="39"/>
      <c r="F1096" s="36"/>
      <c r="G1096" s="36"/>
      <c r="H1096" s="40"/>
      <c r="I1096" s="40"/>
      <c r="K1096" s="234"/>
      <c r="L1096" s="36"/>
      <c r="M1096" s="221"/>
    </row>
    <row r="1097" spans="2:13" s="38" customFormat="1" x14ac:dyDescent="0.25">
      <c r="B1097" s="36"/>
      <c r="C1097" s="37"/>
      <c r="E1097" s="39"/>
      <c r="F1097" s="36"/>
      <c r="G1097" s="36"/>
      <c r="H1097" s="40"/>
      <c r="I1097" s="40"/>
      <c r="K1097" s="234"/>
      <c r="L1097" s="36"/>
      <c r="M1097" s="221"/>
    </row>
    <row r="1098" spans="2:13" s="38" customFormat="1" x14ac:dyDescent="0.25">
      <c r="B1098" s="36"/>
      <c r="C1098" s="37"/>
      <c r="E1098" s="39"/>
      <c r="F1098" s="36"/>
      <c r="G1098" s="36"/>
      <c r="H1098" s="40"/>
      <c r="I1098" s="40"/>
      <c r="K1098" s="234"/>
      <c r="L1098" s="36"/>
      <c r="M1098" s="221"/>
    </row>
    <row r="1099" spans="2:13" s="38" customFormat="1" x14ac:dyDescent="0.25">
      <c r="B1099" s="36"/>
      <c r="C1099" s="37"/>
      <c r="E1099" s="39"/>
      <c r="F1099" s="36"/>
      <c r="G1099" s="36"/>
      <c r="H1099" s="40"/>
      <c r="I1099" s="40"/>
      <c r="K1099" s="234"/>
      <c r="L1099" s="36"/>
      <c r="M1099" s="221"/>
    </row>
    <row r="1100" spans="2:13" s="38" customFormat="1" x14ac:dyDescent="0.25">
      <c r="B1100" s="36"/>
      <c r="C1100" s="37"/>
      <c r="E1100" s="39"/>
      <c r="F1100" s="36"/>
      <c r="G1100" s="36"/>
      <c r="H1100" s="40"/>
      <c r="I1100" s="40"/>
      <c r="K1100" s="234"/>
      <c r="L1100" s="36"/>
      <c r="M1100" s="221"/>
    </row>
    <row r="1101" spans="2:13" s="38" customFormat="1" x14ac:dyDescent="0.25">
      <c r="B1101" s="36"/>
      <c r="C1101" s="37"/>
      <c r="E1101" s="39"/>
      <c r="F1101" s="36"/>
      <c r="G1101" s="36"/>
      <c r="H1101" s="40"/>
      <c r="I1101" s="40"/>
      <c r="K1101" s="234"/>
      <c r="L1101" s="36"/>
      <c r="M1101" s="221"/>
    </row>
    <row r="1102" spans="2:13" s="38" customFormat="1" x14ac:dyDescent="0.25">
      <c r="B1102" s="36"/>
      <c r="C1102" s="37"/>
      <c r="E1102" s="39"/>
      <c r="F1102" s="36"/>
      <c r="G1102" s="36"/>
      <c r="H1102" s="40"/>
      <c r="I1102" s="40"/>
      <c r="K1102" s="234"/>
      <c r="L1102" s="36"/>
      <c r="M1102" s="221"/>
    </row>
    <row r="1103" spans="2:13" s="38" customFormat="1" x14ac:dyDescent="0.25">
      <c r="B1103" s="36"/>
      <c r="C1103" s="37"/>
      <c r="E1103" s="39"/>
      <c r="F1103" s="36"/>
      <c r="G1103" s="36"/>
      <c r="H1103" s="40"/>
      <c r="I1103" s="40"/>
      <c r="K1103" s="234"/>
      <c r="L1103" s="36"/>
      <c r="M1103" s="221"/>
    </row>
    <row r="1104" spans="2:13" s="38" customFormat="1" x14ac:dyDescent="0.25">
      <c r="B1104" s="36"/>
      <c r="C1104" s="37"/>
      <c r="E1104" s="39"/>
      <c r="F1104" s="36"/>
      <c r="G1104" s="36"/>
      <c r="H1104" s="40"/>
      <c r="I1104" s="40"/>
      <c r="K1104" s="234"/>
      <c r="L1104" s="36"/>
      <c r="M1104" s="221"/>
    </row>
    <row r="1105" spans="2:13" s="38" customFormat="1" x14ac:dyDescent="0.25">
      <c r="B1105" s="36"/>
      <c r="C1105" s="37"/>
      <c r="E1105" s="39"/>
      <c r="F1105" s="36"/>
      <c r="G1105" s="36"/>
      <c r="H1105" s="40"/>
      <c r="I1105" s="40"/>
      <c r="K1105" s="234"/>
      <c r="L1105" s="36"/>
      <c r="M1105" s="221"/>
    </row>
    <row r="1106" spans="2:13" s="38" customFormat="1" x14ac:dyDescent="0.25">
      <c r="B1106" s="36"/>
      <c r="C1106" s="37"/>
      <c r="E1106" s="39"/>
      <c r="F1106" s="36"/>
      <c r="G1106" s="36"/>
      <c r="H1106" s="40"/>
      <c r="I1106" s="40"/>
      <c r="K1106" s="234"/>
      <c r="L1106" s="36"/>
      <c r="M1106" s="221"/>
    </row>
    <row r="1107" spans="2:13" s="38" customFormat="1" x14ac:dyDescent="0.25">
      <c r="B1107" s="36"/>
      <c r="C1107" s="37"/>
      <c r="E1107" s="39"/>
      <c r="F1107" s="36"/>
      <c r="G1107" s="36"/>
      <c r="H1107" s="40"/>
      <c r="I1107" s="40"/>
      <c r="K1107" s="234"/>
      <c r="L1107" s="36"/>
      <c r="M1107" s="221"/>
    </row>
    <row r="1108" spans="2:13" s="38" customFormat="1" x14ac:dyDescent="0.25">
      <c r="B1108" s="36"/>
      <c r="C1108" s="37"/>
      <c r="E1108" s="39"/>
      <c r="F1108" s="36"/>
      <c r="G1108" s="36"/>
      <c r="H1108" s="40"/>
      <c r="I1108" s="40"/>
      <c r="K1108" s="234"/>
      <c r="L1108" s="36"/>
      <c r="M1108" s="221"/>
    </row>
    <row r="1109" spans="2:13" s="38" customFormat="1" x14ac:dyDescent="0.25">
      <c r="B1109" s="36"/>
      <c r="C1109" s="37"/>
      <c r="E1109" s="39"/>
      <c r="F1109" s="36"/>
      <c r="G1109" s="36"/>
      <c r="H1109" s="40"/>
      <c r="I1109" s="40"/>
      <c r="K1109" s="234"/>
      <c r="L1109" s="36"/>
      <c r="M1109" s="221"/>
    </row>
    <row r="1110" spans="2:13" s="38" customFormat="1" x14ac:dyDescent="0.25">
      <c r="B1110" s="36"/>
      <c r="C1110" s="37"/>
      <c r="E1110" s="39"/>
      <c r="F1110" s="36"/>
      <c r="G1110" s="36"/>
      <c r="H1110" s="40"/>
      <c r="I1110" s="40"/>
      <c r="K1110" s="234"/>
      <c r="L1110" s="36"/>
      <c r="M1110" s="221"/>
    </row>
    <row r="1111" spans="2:13" s="38" customFormat="1" x14ac:dyDescent="0.25">
      <c r="B1111" s="36"/>
      <c r="C1111" s="37"/>
      <c r="E1111" s="39"/>
      <c r="F1111" s="36"/>
      <c r="G1111" s="36"/>
      <c r="H1111" s="40"/>
      <c r="I1111" s="40"/>
      <c r="K1111" s="234"/>
      <c r="L1111" s="36"/>
      <c r="M1111" s="221"/>
    </row>
    <row r="1112" spans="2:13" s="38" customFormat="1" x14ac:dyDescent="0.25">
      <c r="B1112" s="36"/>
      <c r="C1112" s="37"/>
      <c r="E1112" s="39"/>
      <c r="F1112" s="36"/>
      <c r="G1112" s="36"/>
      <c r="H1112" s="40"/>
      <c r="I1112" s="40"/>
      <c r="K1112" s="234"/>
      <c r="L1112" s="36"/>
      <c r="M1112" s="221"/>
    </row>
    <row r="1113" spans="2:13" s="38" customFormat="1" x14ac:dyDescent="0.25">
      <c r="B1113" s="36"/>
      <c r="C1113" s="37"/>
      <c r="E1113" s="39"/>
      <c r="F1113" s="36"/>
      <c r="G1113" s="36"/>
      <c r="H1113" s="40"/>
      <c r="I1113" s="40"/>
      <c r="K1113" s="234"/>
      <c r="L1113" s="36"/>
      <c r="M1113" s="221"/>
    </row>
    <row r="1114" spans="2:13" s="38" customFormat="1" x14ac:dyDescent="0.25">
      <c r="B1114" s="36"/>
      <c r="C1114" s="37"/>
      <c r="E1114" s="39"/>
      <c r="F1114" s="36"/>
      <c r="G1114" s="36"/>
      <c r="H1114" s="40"/>
      <c r="I1114" s="40"/>
      <c r="K1114" s="234"/>
      <c r="L1114" s="36"/>
      <c r="M1114" s="221"/>
    </row>
    <row r="1115" spans="2:13" s="38" customFormat="1" x14ac:dyDescent="0.25">
      <c r="B1115" s="36"/>
      <c r="C1115" s="37"/>
      <c r="E1115" s="39"/>
      <c r="F1115" s="36"/>
      <c r="G1115" s="36"/>
      <c r="H1115" s="40"/>
      <c r="I1115" s="40"/>
      <c r="K1115" s="234"/>
      <c r="L1115" s="36"/>
      <c r="M1115" s="221"/>
    </row>
    <row r="1116" spans="2:13" s="38" customFormat="1" x14ac:dyDescent="0.25">
      <c r="B1116" s="36"/>
      <c r="C1116" s="37"/>
      <c r="E1116" s="39"/>
      <c r="F1116" s="36"/>
      <c r="G1116" s="36"/>
      <c r="H1116" s="40"/>
      <c r="I1116" s="40"/>
      <c r="K1116" s="234"/>
      <c r="L1116" s="36"/>
      <c r="M1116" s="221"/>
    </row>
    <row r="1117" spans="2:13" s="38" customFormat="1" x14ac:dyDescent="0.25">
      <c r="B1117" s="36"/>
      <c r="C1117" s="37"/>
      <c r="E1117" s="39"/>
      <c r="F1117" s="36"/>
      <c r="G1117" s="36"/>
      <c r="H1117" s="40"/>
      <c r="I1117" s="40"/>
      <c r="K1117" s="234"/>
      <c r="L1117" s="36"/>
      <c r="M1117" s="221"/>
    </row>
    <row r="1118" spans="2:13" s="38" customFormat="1" x14ac:dyDescent="0.25">
      <c r="B1118" s="36"/>
      <c r="C1118" s="37"/>
      <c r="E1118" s="39"/>
      <c r="F1118" s="36"/>
      <c r="G1118" s="36"/>
      <c r="H1118" s="40"/>
      <c r="I1118" s="40"/>
      <c r="K1118" s="234"/>
      <c r="L1118" s="36"/>
      <c r="M1118" s="221"/>
    </row>
    <row r="1119" spans="2:13" s="38" customFormat="1" x14ac:dyDescent="0.25">
      <c r="B1119" s="36"/>
      <c r="C1119" s="37"/>
      <c r="E1119" s="39"/>
      <c r="F1119" s="36"/>
      <c r="G1119" s="36"/>
      <c r="H1119" s="40"/>
      <c r="I1119" s="40"/>
      <c r="K1119" s="234"/>
      <c r="L1119" s="36"/>
      <c r="M1119" s="221"/>
    </row>
    <row r="1120" spans="2:13" s="38" customFormat="1" x14ac:dyDescent="0.25">
      <c r="B1120" s="36"/>
      <c r="C1120" s="37"/>
      <c r="E1120" s="39"/>
      <c r="F1120" s="36"/>
      <c r="G1120" s="36"/>
      <c r="H1120" s="40"/>
      <c r="I1120" s="40"/>
      <c r="K1120" s="234"/>
      <c r="L1120" s="36"/>
      <c r="M1120" s="221"/>
    </row>
    <row r="1121" spans="2:13" s="38" customFormat="1" x14ac:dyDescent="0.25">
      <c r="B1121" s="36"/>
      <c r="C1121" s="37"/>
      <c r="E1121" s="39"/>
      <c r="F1121" s="36"/>
      <c r="G1121" s="36"/>
      <c r="H1121" s="40"/>
      <c r="I1121" s="40"/>
      <c r="K1121" s="234"/>
      <c r="L1121" s="36"/>
      <c r="M1121" s="221"/>
    </row>
    <row r="1122" spans="2:13" s="38" customFormat="1" x14ac:dyDescent="0.25">
      <c r="B1122" s="36"/>
      <c r="C1122" s="37"/>
      <c r="E1122" s="39"/>
      <c r="F1122" s="36"/>
      <c r="G1122" s="36"/>
      <c r="H1122" s="40"/>
      <c r="I1122" s="40"/>
      <c r="K1122" s="234"/>
      <c r="L1122" s="36"/>
      <c r="M1122" s="221"/>
    </row>
    <row r="1123" spans="2:13" s="38" customFormat="1" x14ac:dyDescent="0.25">
      <c r="B1123" s="36"/>
      <c r="C1123" s="37"/>
      <c r="E1123" s="39"/>
      <c r="F1123" s="36"/>
      <c r="G1123" s="36"/>
      <c r="H1123" s="40"/>
      <c r="I1123" s="40"/>
      <c r="K1123" s="234"/>
      <c r="L1123" s="36"/>
      <c r="M1123" s="221"/>
    </row>
    <row r="1124" spans="2:13" s="38" customFormat="1" x14ac:dyDescent="0.25">
      <c r="B1124" s="36"/>
      <c r="C1124" s="37"/>
      <c r="E1124" s="39"/>
      <c r="F1124" s="36"/>
      <c r="G1124" s="36"/>
      <c r="H1124" s="40"/>
      <c r="I1124" s="40"/>
      <c r="K1124" s="234"/>
      <c r="L1124" s="36"/>
      <c r="M1124" s="221"/>
    </row>
    <row r="1125" spans="2:13" s="38" customFormat="1" x14ac:dyDescent="0.25">
      <c r="B1125" s="36"/>
      <c r="C1125" s="37"/>
      <c r="E1125" s="39"/>
      <c r="F1125" s="36"/>
      <c r="G1125" s="36"/>
      <c r="H1125" s="40"/>
      <c r="I1125" s="40"/>
      <c r="K1125" s="234"/>
      <c r="L1125" s="36"/>
      <c r="M1125" s="221"/>
    </row>
    <row r="1126" spans="2:13" s="38" customFormat="1" x14ac:dyDescent="0.25">
      <c r="B1126" s="36"/>
      <c r="C1126" s="37"/>
      <c r="E1126" s="39"/>
      <c r="F1126" s="36"/>
      <c r="G1126" s="36"/>
      <c r="H1126" s="40"/>
      <c r="I1126" s="40"/>
      <c r="K1126" s="234"/>
      <c r="L1126" s="36"/>
      <c r="M1126" s="221"/>
    </row>
    <row r="1127" spans="2:13" s="38" customFormat="1" x14ac:dyDescent="0.25">
      <c r="B1127" s="36"/>
      <c r="C1127" s="37"/>
      <c r="E1127" s="39"/>
      <c r="F1127" s="36"/>
      <c r="G1127" s="36"/>
      <c r="H1127" s="40"/>
      <c r="I1127" s="40"/>
      <c r="K1127" s="234"/>
      <c r="L1127" s="36"/>
      <c r="M1127" s="221"/>
    </row>
    <row r="1128" spans="2:13" s="38" customFormat="1" x14ac:dyDescent="0.25">
      <c r="B1128" s="36"/>
      <c r="C1128" s="37"/>
      <c r="E1128" s="39"/>
      <c r="F1128" s="36"/>
      <c r="G1128" s="36"/>
      <c r="H1128" s="40"/>
      <c r="I1128" s="40"/>
      <c r="K1128" s="234"/>
      <c r="L1128" s="36"/>
      <c r="M1128" s="221"/>
    </row>
    <row r="1129" spans="2:13" s="38" customFormat="1" x14ac:dyDescent="0.25">
      <c r="B1129" s="36"/>
      <c r="C1129" s="37"/>
      <c r="E1129" s="39"/>
      <c r="F1129" s="36"/>
      <c r="G1129" s="36"/>
      <c r="H1129" s="40"/>
      <c r="I1129" s="40"/>
      <c r="K1129" s="234"/>
      <c r="L1129" s="36"/>
      <c r="M1129" s="221"/>
    </row>
    <row r="1130" spans="2:13" s="38" customFormat="1" x14ac:dyDescent="0.25">
      <c r="B1130" s="36"/>
      <c r="C1130" s="37"/>
      <c r="E1130" s="39"/>
      <c r="F1130" s="36"/>
      <c r="G1130" s="36"/>
      <c r="H1130" s="40"/>
      <c r="I1130" s="40"/>
      <c r="K1130" s="234"/>
      <c r="L1130" s="36"/>
      <c r="M1130" s="221"/>
    </row>
    <row r="1131" spans="2:13" s="38" customFormat="1" x14ac:dyDescent="0.25">
      <c r="B1131" s="36"/>
      <c r="C1131" s="37"/>
      <c r="E1131" s="39"/>
      <c r="F1131" s="36"/>
      <c r="G1131" s="36"/>
      <c r="H1131" s="40"/>
      <c r="I1131" s="40"/>
      <c r="K1131" s="234"/>
      <c r="L1131" s="36"/>
      <c r="M1131" s="221"/>
    </row>
    <row r="1132" spans="2:13" s="38" customFormat="1" x14ac:dyDescent="0.25">
      <c r="B1132" s="36"/>
      <c r="C1132" s="37"/>
      <c r="E1132" s="39"/>
      <c r="F1132" s="36"/>
      <c r="G1132" s="36"/>
      <c r="H1132" s="40"/>
      <c r="I1132" s="40"/>
      <c r="K1132" s="234"/>
      <c r="L1132" s="36"/>
      <c r="M1132" s="221"/>
    </row>
    <row r="1133" spans="2:13" s="38" customFormat="1" x14ac:dyDescent="0.25">
      <c r="B1133" s="36"/>
      <c r="C1133" s="37"/>
      <c r="E1133" s="39"/>
      <c r="F1133" s="36"/>
      <c r="G1133" s="36"/>
      <c r="H1133" s="40"/>
      <c r="I1133" s="40"/>
      <c r="K1133" s="234"/>
      <c r="L1133" s="36"/>
      <c r="M1133" s="221"/>
    </row>
    <row r="1134" spans="2:13" s="38" customFormat="1" x14ac:dyDescent="0.25">
      <c r="B1134" s="36"/>
      <c r="C1134" s="37"/>
      <c r="E1134" s="39"/>
      <c r="F1134" s="36"/>
      <c r="G1134" s="36"/>
      <c r="H1134" s="40"/>
      <c r="I1134" s="40"/>
      <c r="K1134" s="234"/>
      <c r="L1134" s="36"/>
      <c r="M1134" s="221"/>
    </row>
    <row r="1135" spans="2:13" s="38" customFormat="1" x14ac:dyDescent="0.25">
      <c r="B1135" s="36"/>
      <c r="C1135" s="37"/>
      <c r="E1135" s="39"/>
      <c r="F1135" s="36"/>
      <c r="G1135" s="36"/>
      <c r="H1135" s="40"/>
      <c r="I1135" s="40"/>
      <c r="K1135" s="234"/>
      <c r="L1135" s="36"/>
      <c r="M1135" s="221"/>
    </row>
    <row r="1136" spans="2:13" s="38" customFormat="1" x14ac:dyDescent="0.25">
      <c r="B1136" s="36"/>
      <c r="C1136" s="37"/>
      <c r="E1136" s="39"/>
      <c r="F1136" s="36"/>
      <c r="G1136" s="36"/>
      <c r="H1136" s="40"/>
      <c r="I1136" s="40"/>
      <c r="K1136" s="234"/>
      <c r="L1136" s="36"/>
      <c r="M1136" s="221"/>
    </row>
    <row r="1137" spans="2:13" s="38" customFormat="1" x14ac:dyDescent="0.25">
      <c r="B1137" s="36"/>
      <c r="C1137" s="37"/>
      <c r="E1137" s="39"/>
      <c r="F1137" s="36"/>
      <c r="G1137" s="36"/>
      <c r="H1137" s="40"/>
      <c r="I1137" s="40"/>
      <c r="K1137" s="234"/>
      <c r="L1137" s="36"/>
      <c r="M1137" s="221"/>
    </row>
    <row r="1138" spans="2:13" s="38" customFormat="1" x14ac:dyDescent="0.25">
      <c r="B1138" s="36"/>
      <c r="C1138" s="37"/>
      <c r="E1138" s="39"/>
      <c r="F1138" s="36"/>
      <c r="G1138" s="36"/>
      <c r="H1138" s="40"/>
      <c r="I1138" s="40"/>
      <c r="K1138" s="234"/>
      <c r="L1138" s="36"/>
      <c r="M1138" s="221"/>
    </row>
    <row r="1139" spans="2:13" s="38" customFormat="1" x14ac:dyDescent="0.25">
      <c r="B1139" s="36"/>
      <c r="C1139" s="37"/>
      <c r="E1139" s="39"/>
      <c r="F1139" s="36"/>
      <c r="G1139" s="36"/>
      <c r="H1139" s="40"/>
      <c r="I1139" s="40"/>
      <c r="K1139" s="234"/>
      <c r="L1139" s="36"/>
      <c r="M1139" s="221"/>
    </row>
    <row r="1140" spans="2:13" s="38" customFormat="1" x14ac:dyDescent="0.25">
      <c r="B1140" s="36"/>
      <c r="C1140" s="37"/>
      <c r="E1140" s="39"/>
      <c r="F1140" s="36"/>
      <c r="G1140" s="36"/>
      <c r="H1140" s="40"/>
      <c r="I1140" s="40"/>
      <c r="K1140" s="234"/>
      <c r="L1140" s="36"/>
      <c r="M1140" s="221"/>
    </row>
    <row r="1141" spans="2:13" s="38" customFormat="1" x14ac:dyDescent="0.25">
      <c r="B1141" s="36"/>
      <c r="C1141" s="37"/>
      <c r="E1141" s="39"/>
      <c r="F1141" s="36"/>
      <c r="G1141" s="36"/>
      <c r="H1141" s="40"/>
      <c r="I1141" s="40"/>
      <c r="K1141" s="234"/>
      <c r="L1141" s="36"/>
      <c r="M1141" s="221"/>
    </row>
    <row r="1142" spans="2:13" s="38" customFormat="1" x14ac:dyDescent="0.25">
      <c r="B1142" s="36"/>
      <c r="C1142" s="37"/>
      <c r="E1142" s="39"/>
      <c r="F1142" s="36"/>
      <c r="G1142" s="36"/>
      <c r="H1142" s="40"/>
      <c r="I1142" s="40"/>
      <c r="K1142" s="234"/>
      <c r="L1142" s="36"/>
      <c r="M1142" s="221"/>
    </row>
    <row r="1143" spans="2:13" s="38" customFormat="1" x14ac:dyDescent="0.25">
      <c r="B1143" s="36"/>
      <c r="C1143" s="37"/>
      <c r="E1143" s="39"/>
      <c r="F1143" s="36"/>
      <c r="G1143" s="36"/>
      <c r="H1143" s="40"/>
      <c r="I1143" s="40"/>
      <c r="K1143" s="234"/>
      <c r="L1143" s="36"/>
      <c r="M1143" s="221"/>
    </row>
    <row r="1144" spans="2:13" s="38" customFormat="1" x14ac:dyDescent="0.25">
      <c r="B1144" s="36"/>
      <c r="C1144" s="37"/>
      <c r="E1144" s="39"/>
      <c r="F1144" s="36"/>
      <c r="G1144" s="36"/>
      <c r="H1144" s="40"/>
      <c r="I1144" s="40"/>
      <c r="K1144" s="234"/>
      <c r="L1144" s="36"/>
      <c r="M1144" s="221"/>
    </row>
    <row r="1145" spans="2:13" s="38" customFormat="1" x14ac:dyDescent="0.25">
      <c r="B1145" s="36"/>
      <c r="C1145" s="37"/>
      <c r="E1145" s="39"/>
      <c r="F1145" s="36"/>
      <c r="G1145" s="36"/>
      <c r="H1145" s="40"/>
      <c r="I1145" s="40"/>
      <c r="K1145" s="234"/>
      <c r="L1145" s="36"/>
      <c r="M1145" s="221"/>
    </row>
    <row r="1146" spans="2:13" s="38" customFormat="1" x14ac:dyDescent="0.25">
      <c r="B1146" s="36"/>
      <c r="C1146" s="37"/>
      <c r="E1146" s="39"/>
      <c r="F1146" s="36"/>
      <c r="G1146" s="36"/>
      <c r="H1146" s="40"/>
      <c r="I1146" s="40"/>
      <c r="K1146" s="234"/>
      <c r="L1146" s="36"/>
      <c r="M1146" s="221"/>
    </row>
    <row r="1147" spans="2:13" s="38" customFormat="1" x14ac:dyDescent="0.25">
      <c r="B1147" s="36"/>
      <c r="C1147" s="37"/>
      <c r="E1147" s="39"/>
      <c r="F1147" s="36"/>
      <c r="G1147" s="36"/>
      <c r="H1147" s="40"/>
      <c r="I1147" s="40"/>
      <c r="K1147" s="234"/>
      <c r="L1147" s="36"/>
      <c r="M1147" s="221"/>
    </row>
    <row r="1148" spans="2:13" s="38" customFormat="1" x14ac:dyDescent="0.25">
      <c r="B1148" s="36"/>
      <c r="C1148" s="37"/>
      <c r="E1148" s="39"/>
      <c r="F1148" s="36"/>
      <c r="G1148" s="36"/>
      <c r="H1148" s="40"/>
      <c r="I1148" s="40"/>
      <c r="K1148" s="234"/>
      <c r="L1148" s="36"/>
      <c r="M1148" s="221"/>
    </row>
    <row r="1149" spans="2:13" s="38" customFormat="1" x14ac:dyDescent="0.25">
      <c r="B1149" s="36"/>
      <c r="C1149" s="37"/>
      <c r="E1149" s="39"/>
      <c r="F1149" s="36"/>
      <c r="G1149" s="36"/>
      <c r="H1149" s="40"/>
      <c r="I1149" s="40"/>
      <c r="K1149" s="234"/>
      <c r="L1149" s="36"/>
      <c r="M1149" s="221"/>
    </row>
    <row r="1150" spans="2:13" s="38" customFormat="1" x14ac:dyDescent="0.25">
      <c r="B1150" s="36"/>
      <c r="C1150" s="37"/>
      <c r="E1150" s="39"/>
      <c r="F1150" s="36"/>
      <c r="G1150" s="36"/>
      <c r="H1150" s="40"/>
      <c r="I1150" s="40"/>
      <c r="K1150" s="234"/>
      <c r="L1150" s="36"/>
      <c r="M1150" s="221"/>
    </row>
    <row r="1151" spans="2:13" s="38" customFormat="1" x14ac:dyDescent="0.25">
      <c r="B1151" s="36"/>
      <c r="C1151" s="37"/>
      <c r="E1151" s="39"/>
      <c r="F1151" s="36"/>
      <c r="G1151" s="36"/>
      <c r="H1151" s="40"/>
      <c r="I1151" s="40"/>
      <c r="K1151" s="234"/>
      <c r="L1151" s="36"/>
      <c r="M1151" s="221"/>
    </row>
    <row r="1152" spans="2:13" s="38" customFormat="1" x14ac:dyDescent="0.25">
      <c r="B1152" s="36"/>
      <c r="C1152" s="37"/>
      <c r="E1152" s="39"/>
      <c r="F1152" s="36"/>
      <c r="G1152" s="36"/>
      <c r="H1152" s="40"/>
      <c r="I1152" s="40"/>
      <c r="K1152" s="234"/>
      <c r="L1152" s="36"/>
      <c r="M1152" s="221"/>
    </row>
    <row r="1153" spans="2:13" s="38" customFormat="1" x14ac:dyDescent="0.25">
      <c r="B1153" s="36"/>
      <c r="C1153" s="37"/>
      <c r="E1153" s="39"/>
      <c r="F1153" s="36"/>
      <c r="G1153" s="36"/>
      <c r="H1153" s="40"/>
      <c r="I1153" s="40"/>
      <c r="K1153" s="234"/>
      <c r="L1153" s="36"/>
      <c r="M1153" s="221"/>
    </row>
    <row r="1154" spans="2:13" s="38" customFormat="1" x14ac:dyDescent="0.25">
      <c r="B1154" s="36"/>
      <c r="C1154" s="37"/>
      <c r="E1154" s="39"/>
      <c r="F1154" s="36"/>
      <c r="G1154" s="36"/>
      <c r="H1154" s="40"/>
      <c r="I1154" s="40"/>
      <c r="K1154" s="234"/>
      <c r="L1154" s="36"/>
      <c r="M1154" s="221"/>
    </row>
    <row r="1155" spans="2:13" s="38" customFormat="1" x14ac:dyDescent="0.25">
      <c r="B1155" s="36"/>
      <c r="C1155" s="37"/>
      <c r="E1155" s="39"/>
      <c r="F1155" s="36"/>
      <c r="G1155" s="36"/>
      <c r="H1155" s="40"/>
      <c r="I1155" s="40"/>
      <c r="K1155" s="234"/>
      <c r="L1155" s="36"/>
      <c r="M1155" s="221"/>
    </row>
    <row r="1156" spans="2:13" s="38" customFormat="1" x14ac:dyDescent="0.25">
      <c r="B1156" s="36"/>
      <c r="C1156" s="37"/>
      <c r="E1156" s="39"/>
      <c r="F1156" s="36"/>
      <c r="G1156" s="36"/>
      <c r="H1156" s="40"/>
      <c r="I1156" s="40"/>
      <c r="K1156" s="234"/>
      <c r="L1156" s="36"/>
      <c r="M1156" s="221"/>
    </row>
    <row r="1157" spans="2:13" s="38" customFormat="1" x14ac:dyDescent="0.25">
      <c r="B1157" s="36"/>
      <c r="C1157" s="37"/>
      <c r="E1157" s="39"/>
      <c r="F1157" s="36"/>
      <c r="G1157" s="36"/>
      <c r="H1157" s="40"/>
      <c r="I1157" s="40"/>
      <c r="K1157" s="234"/>
      <c r="L1157" s="36"/>
      <c r="M1157" s="221"/>
    </row>
    <row r="1158" spans="2:13" s="38" customFormat="1" x14ac:dyDescent="0.25">
      <c r="B1158" s="36"/>
      <c r="C1158" s="37"/>
      <c r="E1158" s="39"/>
      <c r="F1158" s="36"/>
      <c r="G1158" s="36"/>
      <c r="H1158" s="40"/>
      <c r="I1158" s="40"/>
      <c r="K1158" s="234"/>
      <c r="L1158" s="36"/>
      <c r="M1158" s="221"/>
    </row>
    <row r="1159" spans="2:13" s="38" customFormat="1" x14ac:dyDescent="0.25">
      <c r="B1159" s="36"/>
      <c r="C1159" s="37"/>
      <c r="E1159" s="39"/>
      <c r="F1159" s="36"/>
      <c r="G1159" s="36"/>
      <c r="H1159" s="40"/>
      <c r="I1159" s="40"/>
      <c r="K1159" s="234"/>
      <c r="L1159" s="36"/>
      <c r="M1159" s="221"/>
    </row>
    <row r="1160" spans="2:13" s="38" customFormat="1" x14ac:dyDescent="0.25">
      <c r="B1160" s="36"/>
      <c r="C1160" s="37"/>
      <c r="E1160" s="39"/>
      <c r="F1160" s="36"/>
      <c r="G1160" s="36"/>
      <c r="H1160" s="40"/>
      <c r="I1160" s="40"/>
      <c r="K1160" s="234"/>
      <c r="L1160" s="36"/>
      <c r="M1160" s="221"/>
    </row>
    <row r="1161" spans="2:13" s="38" customFormat="1" x14ac:dyDescent="0.25">
      <c r="B1161" s="36"/>
      <c r="C1161" s="37"/>
      <c r="E1161" s="39"/>
      <c r="F1161" s="36"/>
      <c r="G1161" s="36"/>
      <c r="H1161" s="40"/>
      <c r="I1161" s="40"/>
      <c r="K1161" s="234"/>
      <c r="L1161" s="36"/>
      <c r="M1161" s="221"/>
    </row>
    <row r="1162" spans="2:13" s="38" customFormat="1" x14ac:dyDescent="0.25">
      <c r="B1162" s="36"/>
      <c r="C1162" s="37"/>
      <c r="E1162" s="39"/>
      <c r="F1162" s="36"/>
      <c r="G1162" s="36"/>
      <c r="H1162" s="40"/>
      <c r="I1162" s="40"/>
      <c r="K1162" s="234"/>
      <c r="L1162" s="36"/>
      <c r="M1162" s="221"/>
    </row>
    <row r="1163" spans="2:13" s="38" customFormat="1" x14ac:dyDescent="0.25">
      <c r="B1163" s="36"/>
      <c r="C1163" s="37"/>
      <c r="E1163" s="39"/>
      <c r="F1163" s="36"/>
      <c r="G1163" s="36"/>
      <c r="H1163" s="40"/>
      <c r="I1163" s="40"/>
      <c r="K1163" s="234"/>
      <c r="L1163" s="36"/>
      <c r="M1163" s="221"/>
    </row>
    <row r="1164" spans="2:13" s="38" customFormat="1" x14ac:dyDescent="0.25">
      <c r="B1164" s="36"/>
      <c r="C1164" s="37"/>
      <c r="E1164" s="39"/>
      <c r="F1164" s="36"/>
      <c r="G1164" s="36"/>
      <c r="H1164" s="40"/>
      <c r="I1164" s="40"/>
      <c r="K1164" s="234"/>
      <c r="L1164" s="36"/>
      <c r="M1164" s="221"/>
    </row>
    <row r="1165" spans="2:13" s="38" customFormat="1" x14ac:dyDescent="0.25">
      <c r="B1165" s="36"/>
      <c r="C1165" s="37"/>
      <c r="E1165" s="39"/>
      <c r="F1165" s="36"/>
      <c r="G1165" s="36"/>
      <c r="H1165" s="40"/>
      <c r="I1165" s="40"/>
      <c r="K1165" s="234"/>
      <c r="L1165" s="36"/>
      <c r="M1165" s="221"/>
    </row>
    <row r="1166" spans="2:13" s="38" customFormat="1" x14ac:dyDescent="0.25">
      <c r="B1166" s="36"/>
      <c r="C1166" s="37"/>
      <c r="E1166" s="39"/>
      <c r="F1166" s="36"/>
      <c r="G1166" s="36"/>
      <c r="H1166" s="40"/>
      <c r="I1166" s="40"/>
      <c r="K1166" s="234"/>
      <c r="L1166" s="36"/>
      <c r="M1166" s="221"/>
    </row>
    <row r="1167" spans="2:13" s="38" customFormat="1" x14ac:dyDescent="0.25">
      <c r="B1167" s="36"/>
      <c r="C1167" s="37"/>
      <c r="E1167" s="39"/>
      <c r="F1167" s="36"/>
      <c r="G1167" s="36"/>
      <c r="H1167" s="40"/>
      <c r="I1167" s="40"/>
      <c r="K1167" s="234"/>
      <c r="L1167" s="36"/>
      <c r="M1167" s="221"/>
    </row>
    <row r="1168" spans="2:13" s="38" customFormat="1" x14ac:dyDescent="0.25">
      <c r="B1168" s="36"/>
      <c r="C1168" s="37"/>
      <c r="E1168" s="39"/>
      <c r="F1168" s="36"/>
      <c r="G1168" s="36"/>
      <c r="H1168" s="40"/>
      <c r="I1168" s="40"/>
      <c r="K1168" s="234"/>
      <c r="L1168" s="36"/>
      <c r="M1168" s="221"/>
    </row>
    <row r="1169" spans="2:13" s="38" customFormat="1" x14ac:dyDescent="0.25">
      <c r="B1169" s="36"/>
      <c r="C1169" s="37"/>
      <c r="E1169" s="39"/>
      <c r="F1169" s="36"/>
      <c r="G1169" s="36"/>
      <c r="H1169" s="40"/>
      <c r="I1169" s="40"/>
      <c r="K1169" s="234"/>
      <c r="L1169" s="36"/>
      <c r="M1169" s="221"/>
    </row>
    <row r="1170" spans="2:13" s="38" customFormat="1" x14ac:dyDescent="0.25">
      <c r="B1170" s="36"/>
      <c r="C1170" s="37"/>
      <c r="E1170" s="39"/>
      <c r="F1170" s="36"/>
      <c r="G1170" s="36"/>
      <c r="H1170" s="40"/>
      <c r="I1170" s="40"/>
      <c r="K1170" s="234"/>
      <c r="L1170" s="36"/>
      <c r="M1170" s="221"/>
    </row>
    <row r="1171" spans="2:13" s="38" customFormat="1" x14ac:dyDescent="0.25">
      <c r="B1171" s="36"/>
      <c r="C1171" s="37"/>
      <c r="E1171" s="39"/>
      <c r="F1171" s="36"/>
      <c r="G1171" s="36"/>
      <c r="H1171" s="40"/>
      <c r="I1171" s="40"/>
      <c r="K1171" s="234"/>
      <c r="L1171" s="36"/>
      <c r="M1171" s="221"/>
    </row>
    <row r="1172" spans="2:13" s="38" customFormat="1" x14ac:dyDescent="0.25">
      <c r="B1172" s="36"/>
      <c r="C1172" s="37"/>
      <c r="E1172" s="39"/>
      <c r="F1172" s="36"/>
      <c r="G1172" s="36"/>
      <c r="H1172" s="40"/>
      <c r="I1172" s="40"/>
      <c r="K1172" s="234"/>
      <c r="L1172" s="36"/>
      <c r="M1172" s="221"/>
    </row>
    <row r="1173" spans="2:13" s="38" customFormat="1" x14ac:dyDescent="0.25">
      <c r="B1173" s="36"/>
      <c r="C1173" s="37"/>
      <c r="E1173" s="39"/>
      <c r="F1173" s="36"/>
      <c r="G1173" s="36"/>
      <c r="H1173" s="40"/>
      <c r="I1173" s="40"/>
      <c r="K1173" s="234"/>
      <c r="L1173" s="36"/>
      <c r="M1173" s="221"/>
    </row>
    <row r="1174" spans="2:13" s="38" customFormat="1" x14ac:dyDescent="0.25">
      <c r="B1174" s="36"/>
      <c r="C1174" s="37"/>
      <c r="E1174" s="39"/>
      <c r="F1174" s="36"/>
      <c r="G1174" s="36"/>
      <c r="H1174" s="40"/>
      <c r="I1174" s="40"/>
      <c r="K1174" s="234"/>
      <c r="L1174" s="36"/>
      <c r="M1174" s="221"/>
    </row>
    <row r="1175" spans="2:13" s="38" customFormat="1" x14ac:dyDescent="0.25">
      <c r="B1175" s="36"/>
      <c r="C1175" s="37"/>
      <c r="E1175" s="39"/>
      <c r="F1175" s="36"/>
      <c r="G1175" s="36"/>
      <c r="H1175" s="40"/>
      <c r="I1175" s="40"/>
      <c r="K1175" s="234"/>
      <c r="L1175" s="36"/>
      <c r="M1175" s="221"/>
    </row>
    <row r="1176" spans="2:13" s="38" customFormat="1" x14ac:dyDescent="0.25">
      <c r="B1176" s="36"/>
      <c r="C1176" s="37"/>
      <c r="E1176" s="39"/>
      <c r="F1176" s="36"/>
      <c r="G1176" s="36"/>
      <c r="H1176" s="40"/>
      <c r="I1176" s="40"/>
      <c r="K1176" s="234"/>
      <c r="L1176" s="36"/>
      <c r="M1176" s="221"/>
    </row>
    <row r="1177" spans="2:13" s="38" customFormat="1" x14ac:dyDescent="0.25">
      <c r="B1177" s="36"/>
      <c r="C1177" s="37"/>
      <c r="E1177" s="39"/>
      <c r="F1177" s="36"/>
      <c r="G1177" s="36"/>
      <c r="H1177" s="40"/>
      <c r="I1177" s="40"/>
      <c r="K1177" s="234"/>
      <c r="L1177" s="36"/>
      <c r="M1177" s="221"/>
    </row>
    <row r="1178" spans="2:13" s="38" customFormat="1" x14ac:dyDescent="0.25">
      <c r="B1178" s="36"/>
      <c r="C1178" s="37"/>
      <c r="E1178" s="39"/>
      <c r="F1178" s="36"/>
      <c r="G1178" s="36"/>
      <c r="H1178" s="40"/>
      <c r="I1178" s="40"/>
      <c r="K1178" s="234"/>
      <c r="L1178" s="36"/>
      <c r="M1178" s="221"/>
    </row>
    <row r="1179" spans="2:13" s="38" customFormat="1" x14ac:dyDescent="0.25">
      <c r="B1179" s="36"/>
      <c r="C1179" s="37"/>
      <c r="E1179" s="39"/>
      <c r="F1179" s="36"/>
      <c r="G1179" s="36"/>
      <c r="H1179" s="40"/>
      <c r="I1179" s="40"/>
      <c r="K1179" s="234"/>
      <c r="L1179" s="36"/>
      <c r="M1179" s="221"/>
    </row>
    <row r="1180" spans="2:13" s="38" customFormat="1" x14ac:dyDescent="0.25">
      <c r="B1180" s="36"/>
      <c r="C1180" s="37"/>
      <c r="E1180" s="39"/>
      <c r="F1180" s="36"/>
      <c r="G1180" s="36"/>
      <c r="H1180" s="40"/>
      <c r="I1180" s="40"/>
      <c r="K1180" s="234"/>
      <c r="L1180" s="36"/>
      <c r="M1180" s="221"/>
    </row>
    <row r="1181" spans="2:13" s="38" customFormat="1" x14ac:dyDescent="0.25">
      <c r="B1181" s="36"/>
      <c r="C1181" s="37"/>
      <c r="E1181" s="39"/>
      <c r="F1181" s="36"/>
      <c r="G1181" s="36"/>
      <c r="H1181" s="40"/>
      <c r="I1181" s="40"/>
      <c r="K1181" s="234"/>
      <c r="L1181" s="36"/>
      <c r="M1181" s="221"/>
    </row>
    <row r="1182" spans="2:13" s="38" customFormat="1" x14ac:dyDescent="0.25">
      <c r="B1182" s="36"/>
      <c r="C1182" s="37"/>
      <c r="E1182" s="39"/>
      <c r="F1182" s="36"/>
      <c r="G1182" s="36"/>
      <c r="H1182" s="40"/>
      <c r="I1182" s="40"/>
      <c r="K1182" s="234"/>
      <c r="L1182" s="36"/>
      <c r="M1182" s="221"/>
    </row>
    <row r="1183" spans="2:13" s="38" customFormat="1" x14ac:dyDescent="0.25">
      <c r="B1183" s="36"/>
      <c r="C1183" s="37"/>
      <c r="E1183" s="39"/>
      <c r="F1183" s="36"/>
      <c r="G1183" s="36"/>
      <c r="H1183" s="40"/>
      <c r="I1183" s="40"/>
      <c r="K1183" s="234"/>
      <c r="L1183" s="36"/>
      <c r="M1183" s="221"/>
    </row>
    <row r="1184" spans="2:13" s="38" customFormat="1" x14ac:dyDescent="0.25">
      <c r="B1184" s="36"/>
      <c r="C1184" s="37"/>
      <c r="E1184" s="39"/>
      <c r="F1184" s="36"/>
      <c r="G1184" s="36"/>
      <c r="H1184" s="40"/>
      <c r="I1184" s="40"/>
      <c r="K1184" s="234"/>
      <c r="L1184" s="36"/>
      <c r="M1184" s="221"/>
    </row>
    <row r="1185" spans="2:13" s="38" customFormat="1" x14ac:dyDescent="0.25">
      <c r="B1185" s="36"/>
      <c r="C1185" s="37"/>
      <c r="E1185" s="39"/>
      <c r="F1185" s="36"/>
      <c r="G1185" s="36"/>
      <c r="H1185" s="40"/>
      <c r="I1185" s="40"/>
      <c r="K1185" s="234"/>
      <c r="L1185" s="36"/>
      <c r="M1185" s="221"/>
    </row>
    <row r="1186" spans="2:13" s="38" customFormat="1" x14ac:dyDescent="0.25">
      <c r="B1186" s="36"/>
      <c r="C1186" s="37"/>
      <c r="E1186" s="39"/>
      <c r="F1186" s="36"/>
      <c r="G1186" s="36"/>
      <c r="H1186" s="40"/>
      <c r="I1186" s="40"/>
      <c r="K1186" s="234"/>
      <c r="L1186" s="36"/>
      <c r="M1186" s="221"/>
    </row>
    <row r="1187" spans="2:13" s="38" customFormat="1" x14ac:dyDescent="0.25">
      <c r="B1187" s="36"/>
      <c r="C1187" s="37"/>
      <c r="E1187" s="39"/>
      <c r="F1187" s="36"/>
      <c r="G1187" s="36"/>
      <c r="H1187" s="40"/>
      <c r="I1187" s="40"/>
      <c r="K1187" s="234"/>
      <c r="L1187" s="36"/>
      <c r="M1187" s="221"/>
    </row>
    <row r="1188" spans="2:13" s="38" customFormat="1" x14ac:dyDescent="0.25">
      <c r="B1188" s="36"/>
      <c r="C1188" s="37"/>
      <c r="E1188" s="39"/>
      <c r="F1188" s="36"/>
      <c r="G1188" s="36"/>
      <c r="H1188" s="40"/>
      <c r="I1188" s="40"/>
      <c r="K1188" s="234"/>
      <c r="L1188" s="36"/>
      <c r="M1188" s="221"/>
    </row>
    <row r="1189" spans="2:13" s="38" customFormat="1" x14ac:dyDescent="0.25">
      <c r="B1189" s="36"/>
      <c r="C1189" s="37"/>
      <c r="E1189" s="39"/>
      <c r="F1189" s="36"/>
      <c r="G1189" s="36"/>
      <c r="H1189" s="40"/>
      <c r="I1189" s="40"/>
      <c r="K1189" s="234"/>
      <c r="L1189" s="36"/>
      <c r="M1189" s="221"/>
    </row>
    <row r="1190" spans="2:13" s="38" customFormat="1" x14ac:dyDescent="0.25">
      <c r="B1190" s="36"/>
      <c r="C1190" s="37"/>
      <c r="E1190" s="39"/>
      <c r="F1190" s="36"/>
      <c r="G1190" s="36"/>
      <c r="H1190" s="40"/>
      <c r="I1190" s="40"/>
      <c r="K1190" s="234"/>
      <c r="L1190" s="36"/>
      <c r="M1190" s="221"/>
    </row>
    <row r="1191" spans="2:13" s="38" customFormat="1" x14ac:dyDescent="0.25">
      <c r="B1191" s="36"/>
      <c r="C1191" s="37"/>
      <c r="E1191" s="39"/>
      <c r="F1191" s="36"/>
      <c r="G1191" s="36"/>
      <c r="H1191" s="40"/>
      <c r="I1191" s="40"/>
      <c r="K1191" s="234"/>
      <c r="L1191" s="36"/>
      <c r="M1191" s="221"/>
    </row>
    <row r="1192" spans="2:13" s="38" customFormat="1" x14ac:dyDescent="0.25">
      <c r="B1192" s="36"/>
      <c r="C1192" s="37"/>
      <c r="E1192" s="39"/>
      <c r="F1192" s="36"/>
      <c r="G1192" s="36"/>
      <c r="H1192" s="40"/>
      <c r="I1192" s="40"/>
      <c r="K1192" s="234"/>
      <c r="L1192" s="36"/>
      <c r="M1192" s="221"/>
    </row>
    <row r="1193" spans="2:13" s="38" customFormat="1" x14ac:dyDescent="0.25">
      <c r="B1193" s="36"/>
      <c r="C1193" s="37"/>
      <c r="E1193" s="39"/>
      <c r="F1193" s="36"/>
      <c r="G1193" s="36"/>
      <c r="H1193" s="40"/>
      <c r="I1193" s="40"/>
      <c r="K1193" s="234"/>
      <c r="L1193" s="36"/>
      <c r="M1193" s="221"/>
    </row>
    <row r="1194" spans="2:13" s="38" customFormat="1" x14ac:dyDescent="0.25">
      <c r="B1194" s="36"/>
      <c r="C1194" s="37"/>
      <c r="E1194" s="39"/>
      <c r="F1194" s="36"/>
      <c r="G1194" s="36"/>
      <c r="H1194" s="40"/>
      <c r="I1194" s="40"/>
      <c r="K1194" s="234"/>
      <c r="L1194" s="36"/>
      <c r="M1194" s="221"/>
    </row>
    <row r="1195" spans="2:13" s="38" customFormat="1" x14ac:dyDescent="0.25">
      <c r="B1195" s="36"/>
      <c r="C1195" s="37"/>
      <c r="E1195" s="39"/>
      <c r="F1195" s="36"/>
      <c r="G1195" s="36"/>
      <c r="H1195" s="40"/>
      <c r="I1195" s="40"/>
      <c r="K1195" s="234"/>
      <c r="L1195" s="36"/>
      <c r="M1195" s="221"/>
    </row>
    <row r="1196" spans="2:13" s="38" customFormat="1" x14ac:dyDescent="0.25">
      <c r="B1196" s="36"/>
      <c r="C1196" s="37"/>
      <c r="E1196" s="39"/>
      <c r="F1196" s="36"/>
      <c r="G1196" s="36"/>
      <c r="H1196" s="40"/>
      <c r="I1196" s="40"/>
      <c r="K1196" s="234"/>
      <c r="L1196" s="36"/>
      <c r="M1196" s="221"/>
    </row>
    <row r="1197" spans="2:13" s="38" customFormat="1" x14ac:dyDescent="0.25">
      <c r="B1197" s="36"/>
      <c r="C1197" s="37"/>
      <c r="E1197" s="39"/>
      <c r="F1197" s="36"/>
      <c r="G1197" s="36"/>
      <c r="H1197" s="40"/>
      <c r="I1197" s="40"/>
      <c r="K1197" s="234"/>
      <c r="L1197" s="36"/>
      <c r="M1197" s="221"/>
    </row>
    <row r="1198" spans="2:13" s="38" customFormat="1" x14ac:dyDescent="0.25">
      <c r="B1198" s="36"/>
      <c r="C1198" s="37"/>
      <c r="E1198" s="39"/>
      <c r="F1198" s="36"/>
      <c r="G1198" s="36"/>
      <c r="H1198" s="40"/>
      <c r="I1198" s="40"/>
      <c r="K1198" s="234"/>
      <c r="L1198" s="36"/>
      <c r="M1198" s="221"/>
    </row>
    <row r="1199" spans="2:13" s="38" customFormat="1" x14ac:dyDescent="0.25">
      <c r="B1199" s="36"/>
      <c r="C1199" s="37"/>
      <c r="E1199" s="39"/>
      <c r="F1199" s="36"/>
      <c r="G1199" s="36"/>
      <c r="H1199" s="40"/>
      <c r="I1199" s="40"/>
      <c r="K1199" s="234"/>
      <c r="L1199" s="36"/>
      <c r="M1199" s="221"/>
    </row>
    <row r="1200" spans="2:13" s="38" customFormat="1" x14ac:dyDescent="0.25">
      <c r="B1200" s="36"/>
      <c r="C1200" s="37"/>
      <c r="E1200" s="39"/>
      <c r="F1200" s="36"/>
      <c r="G1200" s="36"/>
      <c r="H1200" s="40"/>
      <c r="I1200" s="40"/>
      <c r="K1200" s="234"/>
      <c r="L1200" s="36"/>
      <c r="M1200" s="221"/>
    </row>
    <row r="1201" spans="2:13" s="38" customFormat="1" x14ac:dyDescent="0.25">
      <c r="B1201" s="36"/>
      <c r="C1201" s="37"/>
      <c r="E1201" s="39"/>
      <c r="F1201" s="36"/>
      <c r="G1201" s="36"/>
      <c r="H1201" s="40"/>
      <c r="I1201" s="40"/>
      <c r="K1201" s="234"/>
      <c r="L1201" s="36"/>
      <c r="M1201" s="221"/>
    </row>
    <row r="1202" spans="2:13" s="38" customFormat="1" x14ac:dyDescent="0.25">
      <c r="B1202" s="36"/>
      <c r="C1202" s="37"/>
      <c r="E1202" s="39"/>
      <c r="F1202" s="36"/>
      <c r="G1202" s="36"/>
      <c r="H1202" s="40"/>
      <c r="I1202" s="40"/>
      <c r="K1202" s="234"/>
      <c r="L1202" s="36"/>
      <c r="M1202" s="221"/>
    </row>
    <row r="1203" spans="2:13" s="38" customFormat="1" x14ac:dyDescent="0.25">
      <c r="B1203" s="36"/>
      <c r="C1203" s="37"/>
      <c r="E1203" s="39"/>
      <c r="F1203" s="36"/>
      <c r="G1203" s="36"/>
      <c r="H1203" s="40"/>
      <c r="I1203" s="40"/>
      <c r="K1203" s="234"/>
      <c r="L1203" s="36"/>
      <c r="M1203" s="221"/>
    </row>
    <row r="1204" spans="2:13" s="38" customFormat="1" x14ac:dyDescent="0.25">
      <c r="B1204" s="36"/>
      <c r="C1204" s="37"/>
      <c r="E1204" s="39"/>
      <c r="F1204" s="36"/>
      <c r="G1204" s="36"/>
      <c r="H1204" s="40"/>
      <c r="I1204" s="40"/>
      <c r="K1204" s="234"/>
      <c r="L1204" s="36"/>
      <c r="M1204" s="221"/>
    </row>
    <row r="1205" spans="2:13" s="38" customFormat="1" x14ac:dyDescent="0.25">
      <c r="B1205" s="36"/>
      <c r="C1205" s="37"/>
      <c r="E1205" s="39"/>
      <c r="F1205" s="36"/>
      <c r="G1205" s="36"/>
      <c r="H1205" s="40"/>
      <c r="I1205" s="40"/>
      <c r="K1205" s="234"/>
      <c r="L1205" s="36"/>
      <c r="M1205" s="221"/>
    </row>
    <row r="1206" spans="2:13" s="38" customFormat="1" x14ac:dyDescent="0.25">
      <c r="B1206" s="36"/>
      <c r="C1206" s="37"/>
      <c r="E1206" s="39"/>
      <c r="F1206" s="36"/>
      <c r="G1206" s="36"/>
      <c r="H1206" s="40"/>
      <c r="I1206" s="40"/>
      <c r="K1206" s="234"/>
      <c r="L1206" s="36"/>
      <c r="M1206" s="221"/>
    </row>
    <row r="1207" spans="2:13" s="38" customFormat="1" x14ac:dyDescent="0.25">
      <c r="B1207" s="36"/>
      <c r="C1207" s="37"/>
      <c r="E1207" s="39"/>
      <c r="F1207" s="36"/>
      <c r="G1207" s="36"/>
      <c r="H1207" s="40"/>
      <c r="I1207" s="40"/>
      <c r="K1207" s="234"/>
      <c r="L1207" s="36"/>
      <c r="M1207" s="221"/>
    </row>
    <row r="1208" spans="2:13" s="38" customFormat="1" x14ac:dyDescent="0.25">
      <c r="B1208" s="36"/>
      <c r="C1208" s="37"/>
      <c r="E1208" s="39"/>
      <c r="F1208" s="36"/>
      <c r="G1208" s="36"/>
      <c r="H1208" s="40"/>
      <c r="I1208" s="40"/>
      <c r="K1208" s="234"/>
      <c r="L1208" s="36"/>
      <c r="M1208" s="221"/>
    </row>
    <row r="1209" spans="2:13" s="38" customFormat="1" x14ac:dyDescent="0.25">
      <c r="B1209" s="36"/>
      <c r="C1209" s="37"/>
      <c r="E1209" s="39"/>
      <c r="F1209" s="36"/>
      <c r="G1209" s="36"/>
      <c r="H1209" s="40"/>
      <c r="I1209" s="40"/>
      <c r="K1209" s="234"/>
      <c r="L1209" s="36"/>
      <c r="M1209" s="221"/>
    </row>
    <row r="1210" spans="2:13" s="38" customFormat="1" x14ac:dyDescent="0.25">
      <c r="B1210" s="36"/>
      <c r="C1210" s="37"/>
      <c r="E1210" s="39"/>
      <c r="F1210" s="36"/>
      <c r="G1210" s="36"/>
      <c r="H1210" s="40"/>
      <c r="I1210" s="40"/>
      <c r="K1210" s="234"/>
      <c r="L1210" s="36"/>
      <c r="M1210" s="221"/>
    </row>
    <row r="1211" spans="2:13" s="38" customFormat="1" x14ac:dyDescent="0.25">
      <c r="B1211" s="36"/>
      <c r="C1211" s="37"/>
      <c r="E1211" s="39"/>
      <c r="F1211" s="36"/>
      <c r="G1211" s="36"/>
      <c r="H1211" s="40"/>
      <c r="I1211" s="40"/>
      <c r="K1211" s="234"/>
      <c r="L1211" s="36"/>
      <c r="M1211" s="221"/>
    </row>
    <row r="1212" spans="2:13" s="38" customFormat="1" x14ac:dyDescent="0.25">
      <c r="B1212" s="36"/>
      <c r="C1212" s="37"/>
      <c r="E1212" s="39"/>
      <c r="F1212" s="36"/>
      <c r="G1212" s="36"/>
      <c r="H1212" s="40"/>
      <c r="I1212" s="40"/>
      <c r="K1212" s="234"/>
      <c r="L1212" s="36"/>
      <c r="M1212" s="221"/>
    </row>
    <row r="1213" spans="2:13" s="38" customFormat="1" x14ac:dyDescent="0.25">
      <c r="B1213" s="36"/>
      <c r="C1213" s="37"/>
      <c r="E1213" s="39"/>
      <c r="F1213" s="36"/>
      <c r="G1213" s="36"/>
      <c r="H1213" s="40"/>
      <c r="I1213" s="40"/>
      <c r="K1213" s="234"/>
      <c r="L1213" s="36"/>
      <c r="M1213" s="221"/>
    </row>
    <row r="1214" spans="2:13" s="38" customFormat="1" x14ac:dyDescent="0.25">
      <c r="B1214" s="36"/>
      <c r="C1214" s="37"/>
      <c r="E1214" s="39"/>
      <c r="F1214" s="36"/>
      <c r="G1214" s="36"/>
      <c r="H1214" s="40"/>
      <c r="I1214" s="40"/>
      <c r="K1214" s="234"/>
      <c r="L1214" s="36"/>
      <c r="M1214" s="221"/>
    </row>
    <row r="1215" spans="2:13" s="38" customFormat="1" x14ac:dyDescent="0.25">
      <c r="B1215" s="36"/>
      <c r="C1215" s="37"/>
      <c r="E1215" s="39"/>
      <c r="F1215" s="36"/>
      <c r="G1215" s="36"/>
      <c r="H1215" s="40"/>
      <c r="I1215" s="40"/>
      <c r="K1215" s="234"/>
      <c r="L1215" s="36"/>
      <c r="M1215" s="221"/>
    </row>
    <row r="1216" spans="2:13" s="38" customFormat="1" x14ac:dyDescent="0.25">
      <c r="B1216" s="36"/>
      <c r="C1216" s="37"/>
      <c r="E1216" s="39"/>
      <c r="F1216" s="36"/>
      <c r="G1216" s="36"/>
      <c r="H1216" s="40"/>
      <c r="I1216" s="40"/>
      <c r="K1216" s="234"/>
      <c r="L1216" s="36"/>
      <c r="M1216" s="221"/>
    </row>
    <row r="1217" spans="2:13" s="38" customFormat="1" x14ac:dyDescent="0.25">
      <c r="B1217" s="36"/>
      <c r="C1217" s="37"/>
      <c r="E1217" s="39"/>
      <c r="F1217" s="36"/>
      <c r="G1217" s="36"/>
      <c r="H1217" s="40"/>
      <c r="I1217" s="40"/>
      <c r="K1217" s="234"/>
      <c r="L1217" s="36"/>
      <c r="M1217" s="221"/>
    </row>
    <row r="1218" spans="2:13" s="38" customFormat="1" x14ac:dyDescent="0.25">
      <c r="B1218" s="36"/>
      <c r="C1218" s="37"/>
      <c r="E1218" s="39"/>
      <c r="F1218" s="36"/>
      <c r="G1218" s="36"/>
      <c r="H1218" s="40"/>
      <c r="I1218" s="40"/>
      <c r="K1218" s="234"/>
      <c r="L1218" s="36"/>
      <c r="M1218" s="221"/>
    </row>
    <row r="1219" spans="2:13" s="38" customFormat="1" x14ac:dyDescent="0.25">
      <c r="B1219" s="36"/>
      <c r="C1219" s="37"/>
      <c r="E1219" s="39"/>
      <c r="F1219" s="36"/>
      <c r="G1219" s="36"/>
      <c r="H1219" s="40"/>
      <c r="I1219" s="40"/>
      <c r="K1219" s="234"/>
      <c r="L1219" s="36"/>
      <c r="M1219" s="221"/>
    </row>
    <row r="1220" spans="2:13" s="38" customFormat="1" x14ac:dyDescent="0.25">
      <c r="B1220" s="36"/>
      <c r="C1220" s="37"/>
      <c r="E1220" s="39"/>
      <c r="F1220" s="36"/>
      <c r="G1220" s="36"/>
      <c r="H1220" s="40"/>
      <c r="I1220" s="40"/>
      <c r="K1220" s="234"/>
      <c r="L1220" s="36"/>
      <c r="M1220" s="221"/>
    </row>
    <row r="1221" spans="2:13" s="38" customFormat="1" x14ac:dyDescent="0.25">
      <c r="B1221" s="36"/>
      <c r="C1221" s="37"/>
      <c r="E1221" s="39"/>
      <c r="F1221" s="36"/>
      <c r="G1221" s="36"/>
      <c r="H1221" s="40"/>
      <c r="I1221" s="40"/>
      <c r="K1221" s="234"/>
      <c r="L1221" s="36"/>
      <c r="M1221" s="221"/>
    </row>
    <row r="1222" spans="2:13" s="38" customFormat="1" x14ac:dyDescent="0.25">
      <c r="B1222" s="36"/>
      <c r="C1222" s="37"/>
      <c r="E1222" s="39"/>
      <c r="F1222" s="36"/>
      <c r="G1222" s="36"/>
      <c r="H1222" s="40"/>
      <c r="I1222" s="40"/>
      <c r="K1222" s="234"/>
      <c r="L1222" s="36"/>
      <c r="M1222" s="221"/>
    </row>
    <row r="1223" spans="2:13" s="38" customFormat="1" x14ac:dyDescent="0.25">
      <c r="B1223" s="36"/>
      <c r="C1223" s="37"/>
      <c r="E1223" s="39"/>
      <c r="F1223" s="36"/>
      <c r="G1223" s="36"/>
      <c r="H1223" s="40"/>
      <c r="I1223" s="40"/>
      <c r="K1223" s="234"/>
      <c r="L1223" s="36"/>
      <c r="M1223" s="221"/>
    </row>
    <row r="1224" spans="2:13" s="38" customFormat="1" x14ac:dyDescent="0.25">
      <c r="B1224" s="36"/>
      <c r="C1224" s="37"/>
      <c r="E1224" s="39"/>
      <c r="F1224" s="36"/>
      <c r="G1224" s="36"/>
      <c r="H1224" s="40"/>
      <c r="I1224" s="40"/>
      <c r="K1224" s="234"/>
      <c r="L1224" s="36"/>
      <c r="M1224" s="221"/>
    </row>
    <row r="1225" spans="2:13" s="38" customFormat="1" x14ac:dyDescent="0.25">
      <c r="B1225" s="36"/>
      <c r="C1225" s="37"/>
      <c r="E1225" s="39"/>
      <c r="F1225" s="36"/>
      <c r="G1225" s="36"/>
      <c r="H1225" s="40"/>
      <c r="I1225" s="40"/>
      <c r="K1225" s="234"/>
      <c r="L1225" s="36"/>
      <c r="M1225" s="221"/>
    </row>
    <row r="1226" spans="2:13" s="38" customFormat="1" x14ac:dyDescent="0.25">
      <c r="B1226" s="36"/>
      <c r="C1226" s="37"/>
      <c r="E1226" s="39"/>
      <c r="F1226" s="36"/>
      <c r="G1226" s="36"/>
      <c r="H1226" s="40"/>
      <c r="I1226" s="40"/>
      <c r="K1226" s="234"/>
      <c r="L1226" s="36"/>
      <c r="M1226" s="221"/>
    </row>
    <row r="1227" spans="2:13" s="38" customFormat="1" x14ac:dyDescent="0.25">
      <c r="B1227" s="36"/>
      <c r="C1227" s="37"/>
      <c r="E1227" s="39"/>
      <c r="F1227" s="36"/>
      <c r="G1227" s="36"/>
      <c r="H1227" s="40"/>
      <c r="I1227" s="40"/>
      <c r="K1227" s="234"/>
      <c r="L1227" s="36"/>
      <c r="M1227" s="221"/>
    </row>
    <row r="1228" spans="2:13" s="38" customFormat="1" x14ac:dyDescent="0.25">
      <c r="B1228" s="36"/>
      <c r="C1228" s="37"/>
      <c r="E1228" s="39"/>
      <c r="F1228" s="36"/>
      <c r="G1228" s="36"/>
      <c r="H1228" s="40"/>
      <c r="I1228" s="40"/>
      <c r="K1228" s="234"/>
      <c r="L1228" s="36"/>
      <c r="M1228" s="221"/>
    </row>
    <row r="1229" spans="2:13" s="38" customFormat="1" x14ac:dyDescent="0.25">
      <c r="B1229" s="36"/>
      <c r="C1229" s="37"/>
      <c r="E1229" s="39"/>
      <c r="F1229" s="36"/>
      <c r="G1229" s="36"/>
      <c r="H1229" s="40"/>
      <c r="I1229" s="40"/>
      <c r="K1229" s="234"/>
      <c r="L1229" s="36"/>
      <c r="M1229" s="221"/>
    </row>
    <row r="1230" spans="2:13" s="38" customFormat="1" x14ac:dyDescent="0.25">
      <c r="B1230" s="36"/>
      <c r="C1230" s="37"/>
      <c r="E1230" s="39"/>
      <c r="F1230" s="36"/>
      <c r="G1230" s="36"/>
      <c r="H1230" s="40"/>
      <c r="I1230" s="40"/>
      <c r="K1230" s="234"/>
      <c r="L1230" s="36"/>
      <c r="M1230" s="221"/>
    </row>
    <row r="1231" spans="2:13" s="38" customFormat="1" x14ac:dyDescent="0.25">
      <c r="B1231" s="36"/>
      <c r="C1231" s="37"/>
      <c r="E1231" s="39"/>
      <c r="F1231" s="36"/>
      <c r="G1231" s="36"/>
      <c r="H1231" s="40"/>
      <c r="I1231" s="40"/>
      <c r="K1231" s="234"/>
      <c r="L1231" s="36"/>
      <c r="M1231" s="221"/>
    </row>
    <row r="1232" spans="2:13" s="38" customFormat="1" x14ac:dyDescent="0.25">
      <c r="B1232" s="36"/>
      <c r="C1232" s="37"/>
      <c r="E1232" s="39"/>
      <c r="F1232" s="36"/>
      <c r="G1232" s="36"/>
      <c r="H1232" s="40"/>
      <c r="I1232" s="40"/>
      <c r="K1232" s="234"/>
      <c r="L1232" s="36"/>
      <c r="M1232" s="221"/>
    </row>
    <row r="1233" spans="2:13" s="38" customFormat="1" x14ac:dyDescent="0.25">
      <c r="B1233" s="36"/>
      <c r="C1233" s="37"/>
      <c r="E1233" s="39"/>
      <c r="F1233" s="36"/>
      <c r="G1233" s="36"/>
      <c r="H1233" s="40"/>
      <c r="I1233" s="40"/>
      <c r="K1233" s="234"/>
      <c r="L1233" s="36"/>
      <c r="M1233" s="221"/>
    </row>
    <row r="1234" spans="2:13" s="38" customFormat="1" x14ac:dyDescent="0.25">
      <c r="B1234" s="36"/>
      <c r="C1234" s="37"/>
      <c r="E1234" s="39"/>
      <c r="F1234" s="36"/>
      <c r="G1234" s="36"/>
      <c r="H1234" s="40"/>
      <c r="I1234" s="40"/>
      <c r="K1234" s="234"/>
      <c r="L1234" s="36"/>
      <c r="M1234" s="221"/>
    </row>
    <row r="1235" spans="2:13" s="38" customFormat="1" x14ac:dyDescent="0.25">
      <c r="B1235" s="36"/>
      <c r="C1235" s="37"/>
      <c r="E1235" s="39"/>
      <c r="F1235" s="36"/>
      <c r="G1235" s="36"/>
      <c r="H1235" s="40"/>
      <c r="I1235" s="40"/>
      <c r="K1235" s="234"/>
      <c r="L1235" s="36"/>
      <c r="M1235" s="221"/>
    </row>
    <row r="1236" spans="2:13" s="38" customFormat="1" x14ac:dyDescent="0.25">
      <c r="B1236" s="36"/>
      <c r="C1236" s="37"/>
      <c r="E1236" s="39"/>
      <c r="F1236" s="36"/>
      <c r="G1236" s="36"/>
      <c r="H1236" s="40"/>
      <c r="I1236" s="40"/>
      <c r="K1236" s="234"/>
      <c r="L1236" s="36"/>
      <c r="M1236" s="221"/>
    </row>
    <row r="1237" spans="2:13" s="38" customFormat="1" x14ac:dyDescent="0.25">
      <c r="B1237" s="36"/>
      <c r="C1237" s="37"/>
      <c r="E1237" s="39"/>
      <c r="F1237" s="36"/>
      <c r="G1237" s="36"/>
      <c r="H1237" s="40"/>
      <c r="I1237" s="40"/>
      <c r="K1237" s="234"/>
      <c r="L1237" s="36"/>
      <c r="M1237" s="221"/>
    </row>
    <row r="1238" spans="2:13" s="38" customFormat="1" x14ac:dyDescent="0.25">
      <c r="B1238" s="36"/>
      <c r="C1238" s="37"/>
      <c r="E1238" s="39"/>
      <c r="F1238" s="36"/>
      <c r="G1238" s="36"/>
      <c r="H1238" s="40"/>
      <c r="I1238" s="40"/>
      <c r="K1238" s="234"/>
      <c r="L1238" s="36"/>
      <c r="M1238" s="221"/>
    </row>
    <row r="1239" spans="2:13" s="38" customFormat="1" x14ac:dyDescent="0.25">
      <c r="B1239" s="36"/>
      <c r="C1239" s="37"/>
      <c r="E1239" s="39"/>
      <c r="F1239" s="36"/>
      <c r="G1239" s="36"/>
      <c r="H1239" s="40"/>
      <c r="I1239" s="40"/>
      <c r="K1239" s="234"/>
      <c r="L1239" s="36"/>
      <c r="M1239" s="221"/>
    </row>
    <row r="1240" spans="2:13" s="38" customFormat="1" x14ac:dyDescent="0.25">
      <c r="B1240" s="36"/>
      <c r="C1240" s="37"/>
      <c r="E1240" s="39"/>
      <c r="F1240" s="36"/>
      <c r="G1240" s="36"/>
      <c r="H1240" s="40"/>
      <c r="I1240" s="40"/>
      <c r="K1240" s="234"/>
      <c r="L1240" s="36"/>
      <c r="M1240" s="221"/>
    </row>
    <row r="1241" spans="2:13" s="38" customFormat="1" x14ac:dyDescent="0.25">
      <c r="B1241" s="36"/>
      <c r="C1241" s="37"/>
      <c r="E1241" s="39"/>
      <c r="F1241" s="36"/>
      <c r="G1241" s="36"/>
      <c r="H1241" s="40"/>
      <c r="I1241" s="40"/>
      <c r="K1241" s="234"/>
      <c r="L1241" s="36"/>
      <c r="M1241" s="221"/>
    </row>
    <row r="1242" spans="2:13" s="38" customFormat="1" x14ac:dyDescent="0.25">
      <c r="B1242" s="36"/>
      <c r="C1242" s="37"/>
      <c r="E1242" s="39"/>
      <c r="F1242" s="36"/>
      <c r="G1242" s="36"/>
      <c r="H1242" s="40"/>
      <c r="I1242" s="40"/>
      <c r="K1242" s="234"/>
      <c r="L1242" s="36"/>
      <c r="M1242" s="221"/>
    </row>
    <row r="1243" spans="2:13" s="38" customFormat="1" x14ac:dyDescent="0.25">
      <c r="B1243" s="36"/>
      <c r="C1243" s="37"/>
      <c r="E1243" s="39"/>
      <c r="F1243" s="36"/>
      <c r="G1243" s="36"/>
      <c r="H1243" s="40"/>
      <c r="I1243" s="40"/>
      <c r="K1243" s="234"/>
      <c r="L1243" s="36"/>
      <c r="M1243" s="221"/>
    </row>
    <row r="1244" spans="2:13" s="38" customFormat="1" x14ac:dyDescent="0.25">
      <c r="B1244" s="36"/>
      <c r="C1244" s="37"/>
      <c r="E1244" s="39"/>
      <c r="F1244" s="36"/>
      <c r="G1244" s="36"/>
      <c r="H1244" s="40"/>
      <c r="I1244" s="40"/>
      <c r="K1244" s="234"/>
      <c r="L1244" s="36"/>
      <c r="M1244" s="221"/>
    </row>
    <row r="1245" spans="2:13" s="38" customFormat="1" x14ac:dyDescent="0.25">
      <c r="B1245" s="36"/>
      <c r="C1245" s="37"/>
      <c r="E1245" s="39"/>
      <c r="F1245" s="36"/>
      <c r="G1245" s="36"/>
      <c r="H1245" s="40"/>
      <c r="I1245" s="40"/>
      <c r="K1245" s="234"/>
      <c r="L1245" s="36"/>
      <c r="M1245" s="221"/>
    </row>
    <row r="1246" spans="2:13" s="38" customFormat="1" x14ac:dyDescent="0.25">
      <c r="B1246" s="36"/>
      <c r="C1246" s="37"/>
      <c r="E1246" s="39"/>
      <c r="F1246" s="36"/>
      <c r="G1246" s="36"/>
      <c r="H1246" s="40"/>
      <c r="I1246" s="40"/>
      <c r="K1246" s="234"/>
      <c r="L1246" s="36"/>
      <c r="M1246" s="221"/>
    </row>
    <row r="1247" spans="2:13" s="38" customFormat="1" x14ac:dyDescent="0.25">
      <c r="B1247" s="36"/>
      <c r="C1247" s="37"/>
      <c r="E1247" s="39"/>
      <c r="F1247" s="36"/>
      <c r="G1247" s="36"/>
      <c r="H1247" s="40"/>
      <c r="I1247" s="40"/>
      <c r="K1247" s="234"/>
      <c r="L1247" s="36"/>
      <c r="M1247" s="221"/>
    </row>
    <row r="1248" spans="2:13" s="38" customFormat="1" x14ac:dyDescent="0.25">
      <c r="B1248" s="36"/>
      <c r="C1248" s="37"/>
      <c r="E1248" s="39"/>
      <c r="F1248" s="36"/>
      <c r="G1248" s="36"/>
      <c r="H1248" s="40"/>
      <c r="I1248" s="40"/>
      <c r="K1248" s="234"/>
      <c r="L1248" s="36"/>
      <c r="M1248" s="221"/>
    </row>
    <row r="1249" spans="2:13" s="38" customFormat="1" x14ac:dyDescent="0.25">
      <c r="B1249" s="36"/>
      <c r="C1249" s="37"/>
      <c r="E1249" s="39"/>
      <c r="F1249" s="36"/>
      <c r="G1249" s="36"/>
      <c r="H1249" s="40"/>
      <c r="I1249" s="40"/>
      <c r="K1249" s="234"/>
      <c r="L1249" s="36"/>
      <c r="M1249" s="221"/>
    </row>
    <row r="1250" spans="2:13" s="38" customFormat="1" x14ac:dyDescent="0.25">
      <c r="B1250" s="36"/>
      <c r="C1250" s="37"/>
      <c r="E1250" s="39"/>
      <c r="F1250" s="36"/>
      <c r="G1250" s="36"/>
      <c r="H1250" s="40"/>
      <c r="I1250" s="40"/>
      <c r="K1250" s="234"/>
      <c r="L1250" s="36"/>
      <c r="M1250" s="221"/>
    </row>
    <row r="1251" spans="2:13" s="38" customFormat="1" x14ac:dyDescent="0.25">
      <c r="B1251" s="36"/>
      <c r="C1251" s="37"/>
      <c r="E1251" s="39"/>
      <c r="F1251" s="36"/>
      <c r="G1251" s="36"/>
      <c r="H1251" s="40"/>
      <c r="I1251" s="40"/>
      <c r="K1251" s="234"/>
      <c r="L1251" s="36"/>
      <c r="M1251" s="221"/>
    </row>
    <row r="1252" spans="2:13" s="38" customFormat="1" x14ac:dyDescent="0.25">
      <c r="B1252" s="36"/>
      <c r="C1252" s="37"/>
      <c r="E1252" s="39"/>
      <c r="F1252" s="36"/>
      <c r="G1252" s="36"/>
      <c r="H1252" s="40"/>
      <c r="I1252" s="40"/>
      <c r="K1252" s="234"/>
      <c r="L1252" s="36"/>
      <c r="M1252" s="221"/>
    </row>
    <row r="1253" spans="2:13" s="38" customFormat="1" x14ac:dyDescent="0.25">
      <c r="B1253" s="36"/>
      <c r="C1253" s="37"/>
      <c r="E1253" s="39"/>
      <c r="F1253" s="36"/>
      <c r="G1253" s="36"/>
      <c r="H1253" s="40"/>
      <c r="I1253" s="40"/>
      <c r="K1253" s="234"/>
      <c r="L1253" s="36"/>
      <c r="M1253" s="221"/>
    </row>
    <row r="1254" spans="2:13" s="38" customFormat="1" x14ac:dyDescent="0.25">
      <c r="B1254" s="36"/>
      <c r="C1254" s="37"/>
      <c r="E1254" s="39"/>
      <c r="F1254" s="36"/>
      <c r="G1254" s="36"/>
      <c r="H1254" s="40"/>
      <c r="I1254" s="40"/>
      <c r="K1254" s="234"/>
      <c r="L1254" s="36"/>
      <c r="M1254" s="221"/>
    </row>
    <row r="1255" spans="2:13" s="38" customFormat="1" x14ac:dyDescent="0.25">
      <c r="B1255" s="36"/>
      <c r="C1255" s="37"/>
      <c r="E1255" s="39"/>
      <c r="F1255" s="36"/>
      <c r="G1255" s="36"/>
      <c r="H1255" s="40"/>
      <c r="I1255" s="40"/>
      <c r="K1255" s="234"/>
      <c r="L1255" s="36"/>
      <c r="M1255" s="221"/>
    </row>
    <row r="1256" spans="2:13" s="38" customFormat="1" x14ac:dyDescent="0.25">
      <c r="B1256" s="36"/>
      <c r="C1256" s="37"/>
      <c r="E1256" s="39"/>
      <c r="F1256" s="36"/>
      <c r="G1256" s="36"/>
      <c r="H1256" s="40"/>
      <c r="I1256" s="40"/>
      <c r="K1256" s="234"/>
      <c r="L1256" s="36"/>
      <c r="M1256" s="221"/>
    </row>
    <row r="1257" spans="2:13" s="38" customFormat="1" x14ac:dyDescent="0.25">
      <c r="B1257" s="36"/>
      <c r="C1257" s="37"/>
      <c r="E1257" s="39"/>
      <c r="F1257" s="36"/>
      <c r="G1257" s="36"/>
      <c r="H1257" s="40"/>
      <c r="I1257" s="40"/>
      <c r="K1257" s="234"/>
      <c r="L1257" s="36"/>
      <c r="M1257" s="221"/>
    </row>
    <row r="1258" spans="2:13" s="38" customFormat="1" x14ac:dyDescent="0.25">
      <c r="B1258" s="36"/>
      <c r="C1258" s="37"/>
      <c r="E1258" s="39"/>
      <c r="F1258" s="36"/>
      <c r="G1258" s="36"/>
      <c r="H1258" s="40"/>
      <c r="I1258" s="40"/>
      <c r="K1258" s="234"/>
      <c r="L1258" s="36"/>
      <c r="M1258" s="221"/>
    </row>
    <row r="1259" spans="2:13" s="38" customFormat="1" x14ac:dyDescent="0.25">
      <c r="B1259" s="36"/>
      <c r="C1259" s="37"/>
      <c r="E1259" s="39"/>
      <c r="F1259" s="36"/>
      <c r="G1259" s="36"/>
      <c r="H1259" s="40"/>
      <c r="I1259" s="40"/>
      <c r="K1259" s="234"/>
      <c r="L1259" s="36"/>
      <c r="M1259" s="221"/>
    </row>
    <row r="1260" spans="2:13" s="38" customFormat="1" x14ac:dyDescent="0.25">
      <c r="B1260" s="36"/>
      <c r="C1260" s="37"/>
      <c r="E1260" s="39"/>
      <c r="F1260" s="36"/>
      <c r="G1260" s="36"/>
      <c r="H1260" s="40"/>
      <c r="I1260" s="40"/>
      <c r="K1260" s="234"/>
      <c r="L1260" s="36"/>
      <c r="M1260" s="221"/>
    </row>
    <row r="1261" spans="2:13" s="38" customFormat="1" x14ac:dyDescent="0.25">
      <c r="B1261" s="36"/>
      <c r="C1261" s="37"/>
      <c r="E1261" s="39"/>
      <c r="F1261" s="36"/>
      <c r="G1261" s="36"/>
      <c r="H1261" s="40"/>
      <c r="I1261" s="40"/>
      <c r="K1261" s="234"/>
      <c r="L1261" s="36"/>
      <c r="M1261" s="221"/>
    </row>
    <row r="1262" spans="2:13" s="38" customFormat="1" x14ac:dyDescent="0.25">
      <c r="B1262" s="36"/>
      <c r="C1262" s="37"/>
      <c r="E1262" s="39"/>
      <c r="F1262" s="36"/>
      <c r="G1262" s="36"/>
      <c r="H1262" s="40"/>
      <c r="I1262" s="40"/>
      <c r="K1262" s="234"/>
      <c r="L1262" s="36"/>
      <c r="M1262" s="221"/>
    </row>
    <row r="1263" spans="2:13" s="38" customFormat="1" x14ac:dyDescent="0.25">
      <c r="B1263" s="36"/>
      <c r="C1263" s="37"/>
      <c r="E1263" s="39"/>
      <c r="F1263" s="36"/>
      <c r="G1263" s="36"/>
      <c r="H1263" s="40"/>
      <c r="I1263" s="40"/>
      <c r="K1263" s="234"/>
      <c r="L1263" s="36"/>
      <c r="M1263" s="221"/>
    </row>
    <row r="1264" spans="2:13" s="38" customFormat="1" x14ac:dyDescent="0.25">
      <c r="B1264" s="36"/>
      <c r="C1264" s="37"/>
      <c r="E1264" s="39"/>
      <c r="F1264" s="36"/>
      <c r="G1264" s="36"/>
      <c r="H1264" s="40"/>
      <c r="I1264" s="40"/>
      <c r="K1264" s="234"/>
      <c r="L1264" s="36"/>
      <c r="M1264" s="221"/>
    </row>
    <row r="1265" spans="2:13" s="38" customFormat="1" x14ac:dyDescent="0.25">
      <c r="B1265" s="36"/>
      <c r="C1265" s="37"/>
      <c r="E1265" s="39"/>
      <c r="F1265" s="36"/>
      <c r="G1265" s="36"/>
      <c r="H1265" s="40"/>
      <c r="I1265" s="40"/>
      <c r="K1265" s="234"/>
      <c r="L1265" s="36"/>
      <c r="M1265" s="221"/>
    </row>
    <row r="1266" spans="2:13" s="38" customFormat="1" x14ac:dyDescent="0.25">
      <c r="B1266" s="36"/>
      <c r="C1266" s="37"/>
      <c r="E1266" s="39"/>
      <c r="F1266" s="36"/>
      <c r="G1266" s="36"/>
      <c r="H1266" s="40"/>
      <c r="I1266" s="40"/>
      <c r="K1266" s="234"/>
      <c r="L1266" s="36"/>
      <c r="M1266" s="221"/>
    </row>
    <row r="1267" spans="2:13" s="38" customFormat="1" x14ac:dyDescent="0.25">
      <c r="B1267" s="36"/>
      <c r="C1267" s="37"/>
      <c r="E1267" s="39"/>
      <c r="F1267" s="36"/>
      <c r="G1267" s="36"/>
      <c r="H1267" s="40"/>
      <c r="I1267" s="40"/>
      <c r="K1267" s="234"/>
      <c r="L1267" s="36"/>
      <c r="M1267" s="221"/>
    </row>
    <row r="1268" spans="2:13" s="38" customFormat="1" x14ac:dyDescent="0.25">
      <c r="B1268" s="36"/>
      <c r="C1268" s="37"/>
      <c r="E1268" s="39"/>
      <c r="F1268" s="36"/>
      <c r="G1268" s="36"/>
      <c r="H1268" s="40"/>
      <c r="I1268" s="40"/>
      <c r="K1268" s="234"/>
      <c r="L1268" s="36"/>
      <c r="M1268" s="221"/>
    </row>
    <row r="1269" spans="2:13" s="38" customFormat="1" x14ac:dyDescent="0.25">
      <c r="B1269" s="36"/>
      <c r="C1269" s="37"/>
      <c r="E1269" s="39"/>
      <c r="F1269" s="36"/>
      <c r="G1269" s="36"/>
      <c r="H1269" s="40"/>
      <c r="I1269" s="40"/>
      <c r="K1269" s="234"/>
      <c r="L1269" s="36"/>
      <c r="M1269" s="221"/>
    </row>
    <row r="1270" spans="2:13" s="38" customFormat="1" x14ac:dyDescent="0.25">
      <c r="B1270" s="36"/>
      <c r="C1270" s="37"/>
      <c r="E1270" s="39"/>
      <c r="F1270" s="36"/>
      <c r="G1270" s="36"/>
      <c r="H1270" s="40"/>
      <c r="I1270" s="40"/>
      <c r="K1270" s="234"/>
      <c r="L1270" s="36"/>
      <c r="M1270" s="221"/>
    </row>
    <row r="1271" spans="2:13" s="38" customFormat="1" x14ac:dyDescent="0.25">
      <c r="B1271" s="36"/>
      <c r="C1271" s="37"/>
      <c r="E1271" s="39"/>
      <c r="F1271" s="36"/>
      <c r="G1271" s="36"/>
      <c r="H1271" s="40"/>
      <c r="I1271" s="40"/>
      <c r="K1271" s="234"/>
      <c r="L1271" s="36"/>
      <c r="M1271" s="221"/>
    </row>
    <row r="1272" spans="2:13" s="38" customFormat="1" x14ac:dyDescent="0.25">
      <c r="B1272" s="36"/>
      <c r="C1272" s="37"/>
      <c r="E1272" s="39"/>
      <c r="F1272" s="36"/>
      <c r="G1272" s="36"/>
      <c r="H1272" s="40"/>
      <c r="I1272" s="40"/>
      <c r="K1272" s="234"/>
      <c r="L1272" s="36"/>
      <c r="M1272" s="221"/>
    </row>
    <row r="1273" spans="2:13" s="38" customFormat="1" x14ac:dyDescent="0.25">
      <c r="B1273" s="36"/>
      <c r="C1273" s="37"/>
      <c r="E1273" s="39"/>
      <c r="F1273" s="36"/>
      <c r="G1273" s="36"/>
      <c r="H1273" s="40"/>
      <c r="I1273" s="40"/>
      <c r="K1273" s="234"/>
      <c r="L1273" s="36"/>
      <c r="M1273" s="221"/>
    </row>
    <row r="1274" spans="2:13" s="38" customFormat="1" x14ac:dyDescent="0.25">
      <c r="B1274" s="36"/>
      <c r="C1274" s="37"/>
      <c r="E1274" s="39"/>
      <c r="F1274" s="36"/>
      <c r="G1274" s="36"/>
      <c r="H1274" s="40"/>
      <c r="I1274" s="40"/>
      <c r="K1274" s="234"/>
      <c r="L1274" s="36"/>
      <c r="M1274" s="221"/>
    </row>
    <row r="1275" spans="2:13" s="38" customFormat="1" x14ac:dyDescent="0.25">
      <c r="B1275" s="36"/>
      <c r="C1275" s="37"/>
      <c r="E1275" s="39"/>
      <c r="F1275" s="36"/>
      <c r="G1275" s="36"/>
      <c r="H1275" s="40"/>
      <c r="I1275" s="40"/>
      <c r="K1275" s="234"/>
      <c r="L1275" s="36"/>
      <c r="M1275" s="221"/>
    </row>
    <row r="1276" spans="2:13" s="38" customFormat="1" x14ac:dyDescent="0.25">
      <c r="B1276" s="36"/>
      <c r="C1276" s="37"/>
      <c r="E1276" s="39"/>
      <c r="F1276" s="36"/>
      <c r="G1276" s="36"/>
      <c r="H1276" s="40"/>
      <c r="I1276" s="40"/>
      <c r="K1276" s="234"/>
      <c r="L1276" s="36"/>
      <c r="M1276" s="221"/>
    </row>
    <row r="1277" spans="2:13" s="38" customFormat="1" x14ac:dyDescent="0.25">
      <c r="B1277" s="36"/>
      <c r="C1277" s="37"/>
      <c r="E1277" s="39"/>
      <c r="F1277" s="36"/>
      <c r="G1277" s="36"/>
      <c r="H1277" s="40"/>
      <c r="I1277" s="40"/>
      <c r="K1277" s="234"/>
      <c r="L1277" s="36"/>
      <c r="M1277" s="221"/>
    </row>
    <row r="1278" spans="2:13" s="38" customFormat="1" x14ac:dyDescent="0.25">
      <c r="B1278" s="36"/>
      <c r="C1278" s="37"/>
      <c r="E1278" s="39"/>
      <c r="F1278" s="36"/>
      <c r="G1278" s="36"/>
      <c r="H1278" s="40"/>
      <c r="I1278" s="40"/>
      <c r="K1278" s="234"/>
      <c r="L1278" s="36"/>
      <c r="M1278" s="221"/>
    </row>
    <row r="1279" spans="2:13" s="38" customFormat="1" x14ac:dyDescent="0.25">
      <c r="B1279" s="36"/>
      <c r="C1279" s="37"/>
      <c r="E1279" s="39"/>
      <c r="F1279" s="36"/>
      <c r="G1279" s="36"/>
      <c r="H1279" s="40"/>
      <c r="I1279" s="40"/>
      <c r="K1279" s="234"/>
      <c r="L1279" s="36"/>
      <c r="M1279" s="221"/>
    </row>
    <row r="1280" spans="2:13" s="38" customFormat="1" x14ac:dyDescent="0.25">
      <c r="B1280" s="36"/>
      <c r="C1280" s="37"/>
      <c r="E1280" s="39"/>
      <c r="F1280" s="36"/>
      <c r="G1280" s="36"/>
      <c r="H1280" s="40"/>
      <c r="I1280" s="40"/>
      <c r="K1280" s="234"/>
      <c r="L1280" s="36"/>
      <c r="M1280" s="221"/>
    </row>
    <row r="1281" spans="2:13" s="38" customFormat="1" x14ac:dyDescent="0.25">
      <c r="B1281" s="36"/>
      <c r="C1281" s="37"/>
      <c r="E1281" s="39"/>
      <c r="F1281" s="36"/>
      <c r="G1281" s="36"/>
      <c r="H1281" s="40"/>
      <c r="I1281" s="40"/>
      <c r="K1281" s="234"/>
      <c r="L1281" s="36"/>
      <c r="M1281" s="221"/>
    </row>
    <row r="1282" spans="2:13" s="38" customFormat="1" x14ac:dyDescent="0.25">
      <c r="B1282" s="36"/>
      <c r="C1282" s="37"/>
      <c r="E1282" s="39"/>
      <c r="F1282" s="36"/>
      <c r="G1282" s="36"/>
      <c r="H1282" s="40"/>
      <c r="I1282" s="40"/>
      <c r="K1282" s="234"/>
      <c r="L1282" s="36"/>
      <c r="M1282" s="221"/>
    </row>
    <row r="1283" spans="2:13" s="38" customFormat="1" x14ac:dyDescent="0.25">
      <c r="B1283" s="36"/>
      <c r="C1283" s="37"/>
      <c r="E1283" s="39"/>
      <c r="F1283" s="36"/>
      <c r="G1283" s="36"/>
      <c r="H1283" s="40"/>
      <c r="I1283" s="40"/>
      <c r="K1283" s="234"/>
      <c r="L1283" s="36"/>
      <c r="M1283" s="221"/>
    </row>
    <row r="1284" spans="2:13" s="38" customFormat="1" x14ac:dyDescent="0.25">
      <c r="B1284" s="36"/>
      <c r="C1284" s="37"/>
      <c r="E1284" s="39"/>
      <c r="F1284" s="36"/>
      <c r="G1284" s="36"/>
      <c r="H1284" s="40"/>
      <c r="I1284" s="40"/>
      <c r="K1284" s="234"/>
      <c r="L1284" s="36"/>
      <c r="M1284" s="221"/>
    </row>
    <row r="1285" spans="2:13" s="38" customFormat="1" x14ac:dyDescent="0.25">
      <c r="B1285" s="36"/>
      <c r="C1285" s="37"/>
      <c r="E1285" s="39"/>
      <c r="F1285" s="36"/>
      <c r="G1285" s="36"/>
      <c r="H1285" s="40"/>
      <c r="I1285" s="40"/>
      <c r="K1285" s="234"/>
      <c r="L1285" s="36"/>
      <c r="M1285" s="221"/>
    </row>
    <row r="1286" spans="2:13" s="38" customFormat="1" x14ac:dyDescent="0.25">
      <c r="B1286" s="36"/>
      <c r="C1286" s="37"/>
      <c r="E1286" s="39"/>
      <c r="F1286" s="36"/>
      <c r="G1286" s="36"/>
      <c r="H1286" s="40"/>
      <c r="I1286" s="40"/>
      <c r="K1286" s="234"/>
      <c r="L1286" s="36"/>
      <c r="M1286" s="221"/>
    </row>
    <row r="1287" spans="2:13" s="38" customFormat="1" x14ac:dyDescent="0.25">
      <c r="B1287" s="36"/>
      <c r="C1287" s="37"/>
      <c r="E1287" s="39"/>
      <c r="F1287" s="36"/>
      <c r="G1287" s="36"/>
      <c r="H1287" s="40"/>
      <c r="I1287" s="40"/>
      <c r="K1287" s="234"/>
      <c r="L1287" s="36"/>
      <c r="M1287" s="221"/>
    </row>
    <row r="1288" spans="2:13" s="38" customFormat="1" x14ac:dyDescent="0.25">
      <c r="B1288" s="36"/>
      <c r="C1288" s="37"/>
      <c r="E1288" s="39"/>
      <c r="F1288" s="36"/>
      <c r="G1288" s="36"/>
      <c r="H1288" s="40"/>
      <c r="I1288" s="40"/>
      <c r="K1288" s="234"/>
      <c r="L1288" s="36"/>
      <c r="M1288" s="221"/>
    </row>
    <row r="1289" spans="2:13" s="38" customFormat="1" x14ac:dyDescent="0.25">
      <c r="B1289" s="36"/>
      <c r="C1289" s="37"/>
      <c r="E1289" s="39"/>
      <c r="F1289" s="36"/>
      <c r="G1289" s="36"/>
      <c r="H1289" s="40"/>
      <c r="I1289" s="40"/>
      <c r="K1289" s="234"/>
      <c r="L1289" s="36"/>
      <c r="M1289" s="221"/>
    </row>
    <row r="1290" spans="2:13" s="38" customFormat="1" x14ac:dyDescent="0.25">
      <c r="B1290" s="36"/>
      <c r="C1290" s="37"/>
      <c r="E1290" s="39"/>
      <c r="F1290" s="36"/>
      <c r="G1290" s="36"/>
      <c r="H1290" s="40"/>
      <c r="I1290" s="40"/>
      <c r="K1290" s="234"/>
      <c r="L1290" s="36"/>
      <c r="M1290" s="221"/>
    </row>
    <row r="1291" spans="2:13" s="38" customFormat="1" x14ac:dyDescent="0.25">
      <c r="B1291" s="36"/>
      <c r="C1291" s="37"/>
      <c r="E1291" s="39"/>
      <c r="F1291" s="36"/>
      <c r="G1291" s="36"/>
      <c r="H1291" s="40"/>
      <c r="I1291" s="40"/>
      <c r="K1291" s="234"/>
      <c r="L1291" s="36"/>
      <c r="M1291" s="221"/>
    </row>
    <row r="1292" spans="2:13" s="38" customFormat="1" x14ac:dyDescent="0.25">
      <c r="B1292" s="36"/>
      <c r="C1292" s="37"/>
      <c r="E1292" s="39"/>
      <c r="F1292" s="36"/>
      <c r="G1292" s="36"/>
      <c r="H1292" s="40"/>
      <c r="I1292" s="40"/>
      <c r="K1292" s="234"/>
      <c r="L1292" s="36"/>
      <c r="M1292" s="221"/>
    </row>
    <row r="1293" spans="2:13" s="38" customFormat="1" x14ac:dyDescent="0.25">
      <c r="B1293" s="36"/>
      <c r="C1293" s="37"/>
      <c r="E1293" s="39"/>
      <c r="F1293" s="36"/>
      <c r="G1293" s="36"/>
      <c r="H1293" s="40"/>
      <c r="I1293" s="40"/>
      <c r="K1293" s="234"/>
      <c r="L1293" s="36"/>
      <c r="M1293" s="221"/>
    </row>
    <row r="1294" spans="2:13" s="38" customFormat="1" x14ac:dyDescent="0.25">
      <c r="B1294" s="36"/>
      <c r="C1294" s="37"/>
      <c r="E1294" s="39"/>
      <c r="F1294" s="36"/>
      <c r="G1294" s="36"/>
      <c r="H1294" s="40"/>
      <c r="I1294" s="40"/>
      <c r="K1294" s="234"/>
      <c r="L1294" s="36"/>
      <c r="M1294" s="221"/>
    </row>
    <row r="1295" spans="2:13" s="38" customFormat="1" x14ac:dyDescent="0.25">
      <c r="B1295" s="36"/>
      <c r="C1295" s="37"/>
      <c r="E1295" s="39"/>
      <c r="F1295" s="36"/>
      <c r="G1295" s="36"/>
      <c r="H1295" s="40"/>
      <c r="I1295" s="40"/>
      <c r="K1295" s="234"/>
      <c r="L1295" s="36"/>
      <c r="M1295" s="221"/>
    </row>
    <row r="1296" spans="2:13" s="38" customFormat="1" x14ac:dyDescent="0.25">
      <c r="B1296" s="36"/>
      <c r="C1296" s="37"/>
      <c r="E1296" s="39"/>
      <c r="F1296" s="36"/>
      <c r="G1296" s="36"/>
      <c r="H1296" s="40"/>
      <c r="I1296" s="40"/>
      <c r="K1296" s="234"/>
      <c r="L1296" s="36"/>
      <c r="M1296" s="221"/>
    </row>
    <row r="1297" spans="2:13" s="38" customFormat="1" x14ac:dyDescent="0.25">
      <c r="B1297" s="36"/>
      <c r="C1297" s="37"/>
      <c r="E1297" s="39"/>
      <c r="F1297" s="36"/>
      <c r="G1297" s="36"/>
      <c r="H1297" s="40"/>
      <c r="I1297" s="40"/>
      <c r="K1297" s="234"/>
      <c r="L1297" s="36"/>
      <c r="M1297" s="221"/>
    </row>
    <row r="1298" spans="2:13" s="38" customFormat="1" x14ac:dyDescent="0.25">
      <c r="B1298" s="36"/>
      <c r="C1298" s="37"/>
      <c r="E1298" s="39"/>
      <c r="F1298" s="36"/>
      <c r="G1298" s="36"/>
      <c r="H1298" s="40"/>
      <c r="I1298" s="40"/>
      <c r="K1298" s="234"/>
      <c r="L1298" s="36"/>
      <c r="M1298" s="221"/>
    </row>
    <row r="1299" spans="2:13" s="38" customFormat="1" x14ac:dyDescent="0.25">
      <c r="B1299" s="36"/>
      <c r="C1299" s="37"/>
      <c r="E1299" s="39"/>
      <c r="F1299" s="36"/>
      <c r="G1299" s="36"/>
      <c r="H1299" s="40"/>
      <c r="I1299" s="40"/>
      <c r="K1299" s="234"/>
      <c r="L1299" s="36"/>
      <c r="M1299" s="221"/>
    </row>
    <row r="1300" spans="2:13" s="38" customFormat="1" x14ac:dyDescent="0.25">
      <c r="B1300" s="36"/>
      <c r="C1300" s="37"/>
      <c r="E1300" s="39"/>
      <c r="F1300" s="36"/>
      <c r="G1300" s="36"/>
      <c r="H1300" s="40"/>
      <c r="I1300" s="40"/>
      <c r="K1300" s="234"/>
      <c r="L1300" s="36"/>
      <c r="M1300" s="221"/>
    </row>
    <row r="1301" spans="2:13" s="38" customFormat="1" x14ac:dyDescent="0.25">
      <c r="B1301" s="36"/>
      <c r="C1301" s="37"/>
      <c r="E1301" s="39"/>
      <c r="F1301" s="36"/>
      <c r="G1301" s="36"/>
      <c r="H1301" s="40"/>
      <c r="I1301" s="40"/>
      <c r="K1301" s="234"/>
      <c r="L1301" s="36"/>
      <c r="M1301" s="221"/>
    </row>
    <row r="1302" spans="2:13" s="38" customFormat="1" x14ac:dyDescent="0.25">
      <c r="B1302" s="36"/>
      <c r="C1302" s="37"/>
      <c r="E1302" s="39"/>
      <c r="F1302" s="36"/>
      <c r="G1302" s="36"/>
      <c r="H1302" s="40"/>
      <c r="I1302" s="40"/>
      <c r="K1302" s="234"/>
      <c r="L1302" s="36"/>
      <c r="M1302" s="221"/>
    </row>
    <row r="1303" spans="2:13" s="38" customFormat="1" x14ac:dyDescent="0.25">
      <c r="B1303" s="36"/>
      <c r="C1303" s="37"/>
      <c r="E1303" s="39"/>
      <c r="F1303" s="36"/>
      <c r="G1303" s="36"/>
      <c r="H1303" s="40"/>
      <c r="I1303" s="40"/>
      <c r="K1303" s="234"/>
      <c r="L1303" s="36"/>
      <c r="M1303" s="221"/>
    </row>
    <row r="1304" spans="2:13" s="38" customFormat="1" x14ac:dyDescent="0.25">
      <c r="B1304" s="36"/>
      <c r="C1304" s="37"/>
      <c r="E1304" s="39"/>
      <c r="F1304" s="36"/>
      <c r="G1304" s="36"/>
      <c r="H1304" s="40"/>
      <c r="I1304" s="40"/>
      <c r="K1304" s="234"/>
      <c r="L1304" s="36"/>
      <c r="M1304" s="221"/>
    </row>
    <row r="1305" spans="2:13" s="38" customFormat="1" x14ac:dyDescent="0.25">
      <c r="B1305" s="36"/>
      <c r="C1305" s="37"/>
      <c r="E1305" s="39"/>
      <c r="F1305" s="36"/>
      <c r="G1305" s="36"/>
      <c r="H1305" s="40"/>
      <c r="I1305" s="40"/>
      <c r="K1305" s="234"/>
      <c r="L1305" s="36"/>
      <c r="M1305" s="221"/>
    </row>
    <row r="1306" spans="2:13" s="38" customFormat="1" x14ac:dyDescent="0.25">
      <c r="B1306" s="36"/>
      <c r="C1306" s="37"/>
      <c r="E1306" s="39"/>
      <c r="F1306" s="36"/>
      <c r="G1306" s="36"/>
      <c r="H1306" s="40"/>
      <c r="I1306" s="40"/>
      <c r="K1306" s="234"/>
      <c r="L1306" s="36"/>
      <c r="M1306" s="221"/>
    </row>
  </sheetData>
  <protectedRanges>
    <protectedRange sqref="D41" name="Simulado_1_3"/>
    <protectedRange sqref="F86:F96 F72:F82" name="Simulado_1_1_1"/>
  </protectedRanges>
  <autoFilter ref="B6:I6" xr:uid="{1B85B0D8-D109-41CC-AE4B-3A84E243B6C8}">
    <filterColumn colId="1" showButton="0"/>
  </autoFilter>
  <mergeCells count="25">
    <mergeCell ref="K59:K60"/>
    <mergeCell ref="K67:K68"/>
    <mergeCell ref="C58:D58"/>
    <mergeCell ref="C40:D40"/>
    <mergeCell ref="D72:D75"/>
    <mergeCell ref="C72:C75"/>
    <mergeCell ref="B72:B75"/>
    <mergeCell ref="C85:D85"/>
    <mergeCell ref="D28:D31"/>
    <mergeCell ref="C28:C31"/>
    <mergeCell ref="B28:B31"/>
    <mergeCell ref="B77:B79"/>
    <mergeCell ref="C77:C79"/>
    <mergeCell ref="D77:D79"/>
    <mergeCell ref="C81:C82"/>
    <mergeCell ref="D81:D82"/>
    <mergeCell ref="B81:B82"/>
    <mergeCell ref="C64:D64"/>
    <mergeCell ref="C71:D71"/>
    <mergeCell ref="C50:D50"/>
    <mergeCell ref="K2:M3"/>
    <mergeCell ref="B2:G3"/>
    <mergeCell ref="H2:I3"/>
    <mergeCell ref="C6:D6"/>
    <mergeCell ref="C22:D22"/>
  </mergeCells>
  <phoneticPr fontId="12" type="noConversion"/>
  <hyperlinks>
    <hyperlink ref="M86" r:id="rId1" xr:uid="{FD0FE54D-3319-4C23-9D55-79453BFA5413}"/>
    <hyperlink ref="M29" r:id="rId2" xr:uid="{B17A8864-DE49-4ED1-93C0-CFEA4C8DA721}"/>
    <hyperlink ref="M55" r:id="rId3" xr:uid="{C4CB7D3D-B564-48F7-9C98-6CEDEBADA463}"/>
    <hyperlink ref="M72" r:id="rId4" xr:uid="{DBD8619D-096E-45BD-A28C-9E35CF0896A9}"/>
    <hyperlink ref="M59" r:id="rId5" xr:uid="{77E49431-645E-47E7-A4C6-CA351F668702}"/>
    <hyperlink ref="M74" r:id="rId6" xr:uid="{9CC8ECDF-83CB-4541-8A65-5FF93517930D}"/>
    <hyperlink ref="M75" r:id="rId7" display="https://hospitalmanueluribeangel-my.sharepoint.com/:x:/g/personal/dherrera_hospitalmua_gov_co/EfvnFVZCvqlIsr5veuloVToB7qWUXe-W467lr4ixxgln5g?e=1WSfRy" xr:uid="{F531CC76-9CF1-4399-8FD4-8F293313F305}"/>
    <hyperlink ref="M80" r:id="rId8" xr:uid="{160B287C-C3E5-4D14-A547-6F3DC51DD468}"/>
    <hyperlink ref="M66" r:id="rId9" xr:uid="{04BCC768-8979-4E73-A73A-EB8CB0E34665}"/>
    <hyperlink ref="M67" r:id="rId10" xr:uid="{E26E1E87-05CA-4D35-BE3D-490C268BCF6E}"/>
    <hyperlink ref="M94" r:id="rId11" xr:uid="{F42DF55B-4F23-4043-8034-766D6AC693DD}"/>
    <hyperlink ref="M7" r:id="rId12" xr:uid="{F3FA7939-4588-4EC1-9597-86255C5332F4}"/>
    <hyperlink ref="M23" r:id="rId13" xr:uid="{FF6037AE-34EC-4779-B750-9328E98D64C8}"/>
    <hyperlink ref="N24" r:id="rId14" display="2.2 Evidencia de cargue del reporte a Super Salud GT003.url" xr:uid="{B91D58CC-F4D4-4961-9A59-7C0A70D9C712}"/>
    <hyperlink ref="M25" r:id="rId15" display="2.2 y 2.3 Informe de Rendición de Cuentas 2025, Vigencia 2024.url" xr:uid="{B810C0D4-BDCF-408B-8DA7-2E4AC703ECCA}"/>
    <hyperlink ref="M28" r:id="rId16" xr:uid="{90795228-4E18-4395-A830-DF1A94AA18D3}"/>
    <hyperlink ref="M9" r:id="rId17" display="https://www.hospitalmua.gov.co/TransparenciaAccesoInformacion/MenuTransparencia/Esquema_Publicacion_De_La_Entidad_2025v14.xlsx" xr:uid="{EA329437-9CCD-418B-9DBD-FCBFF40CDC85}"/>
    <hyperlink ref="N89" r:id="rId18" xr:uid="{E2C3448D-439B-4037-B6E7-B47FB11C9B0F}"/>
    <hyperlink ref="M24" r:id="rId19" display="2.2 y 2.3 Informe de Rendición de Cuentas 2025, Vigencia 2024.url" xr:uid="{20FB5EE3-93BA-4A77-B577-EB8A77A025A8}"/>
    <hyperlink ref="M95" r:id="rId20" xr:uid="{56A6B076-25A9-489A-8607-B688F63D1E56}"/>
    <hyperlink ref="M45" r:id="rId21" xr:uid="{3D661C95-87DD-47F9-9AB1-6911340EC717}"/>
    <hyperlink ref="M91" r:id="rId22" xr:uid="{CA6A2C3C-8BD7-4CF9-992A-FCC8EE5B7758}"/>
    <hyperlink ref="M92" r:id="rId23" xr:uid="{CE06CEB8-EC1A-46FE-8B71-B7306E7B9FFB}"/>
    <hyperlink ref="M87" r:id="rId24" xr:uid="{EB4FA55A-08C1-4ACC-9D8C-FFD4362A0DB4}"/>
    <hyperlink ref="M52" r:id="rId25" xr:uid="{EC51790E-C900-4D28-B02B-E9C14FF71089}"/>
    <hyperlink ref="M90" r:id="rId26" xr:uid="{33DF8CDF-E8D9-4620-9F11-CB86FA1DB7F2}"/>
  </hyperlinks>
  <pageMargins left="0.7" right="0.7" top="0.75" bottom="0.75" header="0.3" footer="0.3"/>
  <pageSetup orientation="portrait" r:id="rId27"/>
  <drawing r:id="rId28"/>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Fecha_x0020_de_x0020_publicaci_x00f3_n xmlns="fcec586a-b44b-4cf1-9ce1-1e0687f9b828">2025-07-31T05:00:00+00:00</Fecha_x0020_de_x0020_publicaci_x00f3_n>
    <q9wn xmlns="fcec586a-b44b-4cf1-9ce1-1e0687f9b828" xsi:nil="true"/>
    <Men_x00fa__x0020_1 xmlns="fcec586a-b44b-4cf1-9ce1-1e0687f9b828">n/a</Men_x00fa__x0020_1>
    <queda xmlns="fcec586a-b44b-4cf1-9ce1-1e0687f9b828">SI</queda>
    <Men_x00fa_ xmlns="fcec586a-b44b-4cf1-9ce1-1e0687f9b828">4. Planeación</Men_x00fa_>
    <Fecha_x0020_de_x0020_modificaci_x00f3_n xmlns="fcec586a-b44b-4cf1-9ce1-1e0687f9b828">2025-07-31T05:00:00+00:00</Fecha_x0020_de_x0020_modificaci_x00f3_n>
    <Fecha_x0020_de_x0020_producci_x00f3_n xmlns="fcec586a-b44b-4cf1-9ce1-1e0687f9b828">2025-07-31T05:00:00+00:00</Fecha_x0020_de_x0020_producci_x00f3_n>
    <zyot xmlns="fcec586a-b44b-4cf1-9ce1-1e0687f9b828" xsi:nil="true"/>
    <Clasificaci_x00f3_n xmlns="fcec586a-b44b-4cf1-9ce1-1e0687f9b828">n/a</Clasificaci_x00f3_n>
    <noyq xmlns="fcec586a-b44b-4cf1-9ce1-1e0687f9b828" xsi:nil="true"/>
    <Comit_x00e9_s_x0020_del_x0020_Hospital xmlns="fcec586a-b44b-4cf1-9ce1-1e0687f9b828" xsi:nil="true"/>
    <_x0067_235 xmlns="fcec586a-b44b-4cf1-9ce1-1e0687f9b828">4.3</_x0067_235>
    <Responsable xmlns="fcec586a-b44b-4cf1-9ce1-1e0687f9b828">Planeación</Responsable>
    <A_x00f1_o xmlns="fcec586a-b44b-4cf1-9ce1-1e0687f9b828">2025</A_x00f1_o>
    <Categor_x00ed_a xmlns="fcec586a-b44b-4cf1-9ce1-1e0687f9b828">Planes Estrategicos del Decreto 612 de 2018 y otros</Categor_x00ed_a>
    <sfba xmlns="fcec586a-b44b-4cf1-9ce1-1e0687f9b828"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0F0B2B3AF834144C9EA90C148A113290" ma:contentTypeVersion="16" ma:contentTypeDescription="Crear nuevo documento." ma:contentTypeScope="" ma:versionID="795a7c2af8f37974577a4935fe5c3b54">
  <xsd:schema xmlns:xsd="http://www.w3.org/2001/XMLSchema" xmlns:xs="http://www.w3.org/2001/XMLSchema" xmlns:p="http://schemas.microsoft.com/office/2006/metadata/properties" xmlns:ns2="fcec586a-b44b-4cf1-9ce1-1e0687f9b828" targetNamespace="http://schemas.microsoft.com/office/2006/metadata/properties" ma:root="true" ma:fieldsID="79781c8eaef6fd294e98bfc047f7220d" ns2:_="">
    <xsd:import namespace="fcec586a-b44b-4cf1-9ce1-1e0687f9b828"/>
    <xsd:element name="properties">
      <xsd:complexType>
        <xsd:sequence>
          <xsd:element name="documentManagement">
            <xsd:complexType>
              <xsd:all>
                <xsd:element ref="ns2:Responsable" minOccurs="0"/>
                <xsd:element ref="ns2:Men_x00fa_"/>
                <xsd:element ref="ns2:Men_x00fa__x0020_1"/>
                <xsd:element ref="ns2:Fecha_x0020_de_x0020_producci_x00f3_n" minOccurs="0"/>
                <xsd:element ref="ns2:Fecha_x0020_de_x0020_modificaci_x00f3_n" minOccurs="0"/>
                <xsd:element ref="ns2:Fecha_x0020_de_x0020_publicaci_x00f3_n"/>
                <xsd:element ref="ns2:Clasificaci_x00f3_n" minOccurs="0"/>
                <xsd:element ref="ns2:A_x00f1_o"/>
                <xsd:element ref="ns2:Categor_x00ed_a" minOccurs="0"/>
                <xsd:element ref="ns2:queda" minOccurs="0"/>
                <xsd:element ref="ns2:_x0067_235" minOccurs="0"/>
                <xsd:element ref="ns2:zyot" minOccurs="0"/>
                <xsd:element ref="ns2:noyq" minOccurs="0"/>
                <xsd:element ref="ns2:q9wn" minOccurs="0"/>
                <xsd:element ref="ns2:Comit_x00e9_s_x0020_del_x0020_Hospital" minOccurs="0"/>
                <xsd:element ref="ns2:sfb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cec586a-b44b-4cf1-9ce1-1e0687f9b828" elementFormDefault="qualified">
    <xsd:import namespace="http://schemas.microsoft.com/office/2006/documentManagement/types"/>
    <xsd:import namespace="http://schemas.microsoft.com/office/infopath/2007/PartnerControls"/>
    <xsd:element name="Responsable" ma:index="8" nillable="true" ma:displayName="Responsable" ma:description="Área responsable de la información" ma:format="Dropdown" ma:internalName="Responsable">
      <xsd:simpleType>
        <xsd:restriction base="dms:Choice">
          <xsd:enumeration value="Control Interno"/>
          <xsd:enumeration value="Jurídica"/>
          <xsd:enumeration value="Calidad"/>
          <xsd:enumeration value="Financiera"/>
          <xsd:enumeration value="Mercadeo"/>
          <xsd:enumeration value="Logística"/>
          <xsd:enumeration value="Gestión de la información"/>
          <xsd:enumeration value="Servicio Farmacéutico"/>
          <xsd:enumeration value="Mantenimiento"/>
          <xsd:enumeration value="Talento Humano"/>
          <xsd:enumeration value="Planeación"/>
          <xsd:enumeration value="Contraloría"/>
          <xsd:enumeration value="Seguridad y Salud en el Trabajo"/>
          <xsd:enumeration value="Baja Complejidad"/>
        </xsd:restriction>
      </xsd:simpleType>
    </xsd:element>
    <xsd:element name="Men_x00fa_" ma:index="9" ma:displayName="Menú" ma:description="De acuerdo a la normatividad de Transparencia a qué menú corresponde la publicación del documento" ma:format="Dropdown" ma:internalName="Men_x00fa_">
      <xsd:simpleType>
        <xsd:restriction base="dms:Choice">
          <xsd:enumeration value="n/a"/>
          <xsd:enumeration value="1. Información"/>
          <xsd:enumeration value="2. Normatividad"/>
          <xsd:enumeration value="3. Contratación"/>
          <xsd:enumeration value="4. Planeación"/>
          <xsd:enumeration value="5. Trámites"/>
          <xsd:enumeration value="6. Participa"/>
          <xsd:enumeration value="7. Datos Abiertos"/>
          <xsd:enumeration value="8. Grupos de Interés"/>
          <xsd:enumeration value="9. Reporte de información"/>
          <xsd:enumeration value="10. Informe tributario"/>
          <xsd:enumeration value="11. Accesibilidad"/>
          <xsd:enumeration value="12. Información adicional"/>
        </xsd:restriction>
      </xsd:simpleType>
    </xsd:element>
    <xsd:element name="Men_x00fa__x0020_1" ma:index="10" ma:displayName="Submenú" ma:description="¿A qué submenú pertenece el documento?" ma:format="Dropdown" ma:internalName="Men_x00fa__x0020_1">
      <xsd:simpleType>
        <xsd:restriction base="dms:Choice">
          <xsd:enumeration value="n/a"/>
          <xsd:enumeration value="1.1"/>
          <xsd:enumeration value="1.1.1"/>
          <xsd:enumeration value="1.1.2"/>
          <xsd:enumeration value="1.2"/>
          <xsd:enumeration value="1.3"/>
          <xsd:enumeration value="1.4"/>
          <xsd:enumeration value="1.4.1"/>
          <xsd:enumeration value="1.4.2"/>
          <xsd:enumeration value="1.4.3"/>
          <xsd:enumeration value="1.5"/>
          <xsd:enumeration value="1.6"/>
          <xsd:enumeration value="1.7"/>
          <xsd:enumeration value="1.8"/>
          <xsd:enumeration value="1.8.1"/>
          <xsd:enumeration value="1.8.2"/>
          <xsd:enumeration value="1.8.3"/>
          <xsd:enumeration value="1.9"/>
          <xsd:enumeration value="1.10"/>
          <xsd:enumeration value="1.11"/>
          <xsd:enumeration value="1.12"/>
          <xsd:enumeration value="1.13"/>
          <xsd:enumeration value="1.13.1"/>
          <xsd:enumeration value="1.14"/>
          <xsd:enumeration value="2.1"/>
          <xsd:enumeration value="2.1.1"/>
          <xsd:enumeration value="2.1.2"/>
          <xsd:enumeration value="2.1.3"/>
          <xsd:enumeration value="2.1.4"/>
          <xsd:enumeration value="2.1.5.a"/>
          <xsd:enumeration value="2.1.5.b"/>
          <xsd:enumeration value="2.1.5.c"/>
          <xsd:enumeration value="2.1.6"/>
          <xsd:enumeration value="2.2"/>
          <xsd:enumeration value="2.2.1"/>
          <xsd:enumeration value="2.2.2"/>
          <xsd:enumeration value="2.3"/>
          <xsd:enumeration value="2.3.1"/>
          <xsd:enumeration value="2.3.2"/>
          <xsd:enumeration value="2.3.3"/>
          <xsd:enumeration value="3.1"/>
          <xsd:enumeration value="3.1.1"/>
          <xsd:enumeration value="3.2"/>
          <xsd:enumeration value="3.2.1"/>
          <xsd:enumeration value="3.3"/>
          <xsd:enumeration value="3.3.1"/>
          <xsd:enumeration value="3.3.2"/>
          <xsd:enumeration value="3.3.3"/>
          <xsd:enumeration value="3.3.4"/>
          <xsd:enumeration value="3.3.5"/>
          <xsd:enumeration value="3.3.6"/>
          <xsd:enumeration value="3.4"/>
          <xsd:enumeration value="3.4.1"/>
          <xsd:enumeration value="3.5"/>
          <xsd:enumeration value="3.5.1"/>
          <xsd:enumeration value="3.6"/>
          <xsd:enumeration value="4.1"/>
          <xsd:enumeration value="4.2"/>
          <xsd:enumeration value="4.3"/>
          <xsd:enumeration value="4.4"/>
          <xsd:enumeration value="4.5"/>
          <xsd:enumeration value="4.6"/>
          <xsd:enumeration value="4.7"/>
          <xsd:enumeration value="4.7.1"/>
          <xsd:enumeration value="4.7.2"/>
          <xsd:enumeration value="4.7.3"/>
          <xsd:enumeration value="4.7.4"/>
          <xsd:enumeration value="4.7.5"/>
          <xsd:enumeration value="4.8"/>
          <xsd:enumeration value="4.8.1"/>
          <xsd:enumeration value="4.8.2"/>
          <xsd:enumeration value="4.9"/>
          <xsd:enumeration value="4.10"/>
          <xsd:enumeration value="5.1"/>
          <xsd:enumeration value="6.1"/>
          <xsd:enumeration value="6.2"/>
          <xsd:enumeration value="6.2.1.a"/>
          <xsd:enumeration value="6.2.1.b"/>
          <xsd:enumeration value="6.2.1.c"/>
          <xsd:enumeration value="6.2.6.d"/>
          <xsd:enumeration value="6.2.d"/>
          <xsd:enumeration value="7.1"/>
          <xsd:enumeration value="7.1.1"/>
          <xsd:enumeration value="7.1.2"/>
          <xsd:enumeration value="7.1.3"/>
          <xsd:enumeration value="7.1.4"/>
          <xsd:enumeration value="7.1.5"/>
          <xsd:enumeration value="7.1.6"/>
          <xsd:enumeration value="7.3"/>
          <xsd:enumeration value="8.1"/>
          <xsd:enumeration value="8.2"/>
          <xsd:enumeration value="8.3"/>
          <xsd:enumeration value="8.4"/>
          <xsd:enumeration value="8.5"/>
          <xsd:enumeration value="8.5.1"/>
          <xsd:enumeration value="8.5.2"/>
          <xsd:enumeration value="8.5.3"/>
          <xsd:enumeration value="8.6"/>
          <xsd:enumeration value="8.7"/>
          <xsd:enumeration value="8.8"/>
          <xsd:enumeration value="8.9"/>
          <xsd:enumeration value="9.1"/>
          <xsd:enumeration value="9.2"/>
          <xsd:enumeration value="10.1"/>
          <xsd:enumeration value="11.1"/>
        </xsd:restriction>
      </xsd:simpleType>
    </xsd:element>
    <xsd:element name="Fecha_x0020_de_x0020_producci_x00f3_n" ma:index="11" nillable="true" ma:displayName="Fecha de producción" ma:description="Fecha de producción del documento&#10;" ma:format="DateOnly" ma:internalName="Fecha_x0020_de_x0020_producci_x00f3_n">
      <xsd:simpleType>
        <xsd:restriction base="dms:DateTime"/>
      </xsd:simpleType>
    </xsd:element>
    <xsd:element name="Fecha_x0020_de_x0020_modificaci_x00f3_n" ma:index="12" nillable="true" ma:displayName="Fecha de modificación" ma:description="¿El documento fue modificado? En caso de negativa agregar la fecha de producción" ma:format="DateOnly" ma:internalName="Fecha_x0020_de_x0020_modificaci_x00f3_n">
      <xsd:simpleType>
        <xsd:restriction base="dms:DateTime"/>
      </xsd:simpleType>
    </xsd:element>
    <xsd:element name="Fecha_x0020_de_x0020_publicaci_x00f3_n" ma:index="13" ma:displayName="Fecha de publicación" ma:description="Fecha en que el documento debe ser publicado" ma:format="DateOnly" ma:internalName="Fecha_x0020_de_x0020_publicaci_x00f3_n">
      <xsd:simpleType>
        <xsd:restriction base="dms:DateTime"/>
      </xsd:simpleType>
    </xsd:element>
    <xsd:element name="Clasificaci_x00f3_n" ma:index="14" nillable="true" ma:displayName="Clasificación" ma:description="¿El documento tiene una clasificación adicional?" ma:internalName="Clasificaci_x00f3_n">
      <xsd:simpleType>
        <xsd:restriction base="dms:Text">
          <xsd:maxLength value="255"/>
        </xsd:restriction>
      </xsd:simpleType>
    </xsd:element>
    <xsd:element name="A_x00f1_o" ma:index="15" ma:displayName="Año" ma:description="Año de publicación del documento" ma:format="Dropdown" ma:internalName="A_x00f1_o">
      <xsd:simpleType>
        <xsd:restriction base="dms:Choice">
          <xsd:enumeration value="2002"/>
          <xsd:enumeration value="2009"/>
          <xsd:enumeration value="2010"/>
          <xsd:enumeration value="2011"/>
          <xsd:enumeration value="2012"/>
          <xsd:enumeration value="2013"/>
          <xsd:enumeration value="2014"/>
          <xsd:enumeration value="2015"/>
          <xsd:enumeration value="2016"/>
          <xsd:enumeration value="2016-2019"/>
          <xsd:enumeration value="2017"/>
          <xsd:enumeration value="2018"/>
          <xsd:enumeration value="2019"/>
          <xsd:enumeration value="2020"/>
          <xsd:enumeration value="2020-2023"/>
          <xsd:enumeration value="2021"/>
          <xsd:enumeration value="2022"/>
          <xsd:enumeration value="2023"/>
          <xsd:enumeration value="2024"/>
          <xsd:enumeration value="2024-2027"/>
          <xsd:enumeration value="2025"/>
          <xsd:enumeration value="2026"/>
        </xsd:restriction>
      </xsd:simpleType>
    </xsd:element>
    <xsd:element name="Categor_x00ed_a" ma:index="16" nillable="true" ma:displayName="Categoría" ma:internalName="Categor_x00ed_a">
      <xsd:simpleType>
        <xsd:restriction base="dms:Text">
          <xsd:maxLength value="255"/>
        </xsd:restriction>
      </xsd:simpleType>
    </xsd:element>
    <xsd:element name="queda" ma:index="17" nillable="true" ma:displayName="queda" ma:format="Dropdown" ma:internalName="queda">
      <xsd:simpleType>
        <xsd:restriction base="dms:Choice">
          <xsd:enumeration value="SI"/>
          <xsd:enumeration value="NO"/>
        </xsd:restriction>
      </xsd:simpleType>
    </xsd:element>
    <xsd:element name="_x0067_235" ma:index="18" nillable="true" ma:displayName="Enlace a otro submenú" ma:internalName="_x0067_235">
      <xsd:simpleType>
        <xsd:restriction base="dms:Text">
          <xsd:maxLength value="255"/>
        </xsd:restriction>
      </xsd:simpleType>
    </xsd:element>
    <xsd:element name="zyot" ma:index="19" nillable="true" ma:displayName="Retención en gestión" ma:internalName="zyot" ma:percentage="FALSE">
      <xsd:simpleType>
        <xsd:restriction base="dms:Number"/>
      </xsd:simpleType>
    </xsd:element>
    <xsd:element name="noyq" ma:index="20" nillable="true" ma:displayName="Periodicidad" ma:internalName="noyq">
      <xsd:simpleType>
        <xsd:restriction base="dms:Text"/>
      </xsd:simpleType>
    </xsd:element>
    <xsd:element name="q9wn" ma:index="21" nillable="true" ma:displayName="Enlace a otro submenú 2" ma:internalName="q9wn">
      <xsd:simpleType>
        <xsd:restriction base="dms:Text"/>
      </xsd:simpleType>
    </xsd:element>
    <xsd:element name="Comit_x00e9_s_x0020_del_x0020_Hospital" ma:index="22" nillable="true" ma:displayName="Comités del Hospital" ma:format="Dropdown" ma:internalName="Comit_x00e9_s_x0020_del_x0020_Hospital">
      <xsd:simpleType>
        <xsd:restriction base="dms:Choice">
          <xsd:enumeration value="Comité institucional de gestión y desempeño"/>
          <xsd:enumeration value="Comité de bienestar social"/>
          <xsd:enumeration value="Comité de bioética clínica y de la investigación"/>
          <xsd:enumeration value="Comité de código azul"/>
          <xsd:enumeration value="Comité de conciliación"/>
          <xsd:enumeration value="Comité de contratación, inversión y tecnología"/>
          <xsd:enumeration value="Comité de control interno y calidad"/>
          <xsd:enumeration value="Comité de convivencia laboral"/>
          <xsd:enumeration value="Comité de ética hospitalaria"/>
          <xsd:enumeration value="Comité de eventos adversos"/>
          <xsd:enumeration value="Comité de farmacia y terapéutica"/>
          <xsd:enumeration value="Comité de gestión ambiental y sanitaria"/>
          <xsd:enumeration value="Comité de historias clínicas y registros asistenciales"/>
          <xsd:enumeration value="Comité de infecciones intrahospitalaria"/>
          <xsd:enumeration value="Comité de maternidad e infancia segura"/>
          <xsd:enumeration value="Comité de prevención y atención de emergencias y desastres internos y externos"/>
          <xsd:enumeration value="Comité de protección radiológica"/>
          <xsd:enumeration value="Comité de rendición de cuentas social"/>
          <xsd:enumeration value="Comité de seguimiento a riesgos"/>
          <xsd:enumeration value="Comité de seguridad y gestión de riesgos"/>
          <xsd:enumeration value="Comité de seguridad y salud en el trabajo"/>
          <xsd:enumeration value="Comité de seguridad vial"/>
          <xsd:enumeration value="Comité de transfusiones sanguíneas"/>
          <xsd:enumeration value="Comité de tumores"/>
          <xsd:enumeration value="Comité de vigilancia epidemiológica"/>
          <xsd:enumeration value="Comité docencia servicio"/>
          <xsd:enumeration value="Comité PROA"/>
          <xsd:enumeration value="Comité Paritario de Seguridad y Salud en el Trabajo"/>
          <xsd:enumeration value="Comité técnico de sostenibilidad del sistema contable"/>
          <xsd:enumeration value="Grupos de mejoramiento y autoevaluación de acreditación"/>
          <xsd:enumeration value="Submesa de humanización"/>
          <xsd:enumeration value="Submesa de gobierno digital"/>
          <xsd:enumeration value="Submesa de archivo administrativo"/>
          <xsd:enumeration value="Submesa de Ética e Integridad integrada al Comité de Gestión y Desempeño"/>
          <xsd:enumeration value="Submesa violencia sexual"/>
          <xsd:enumeration value="No aplica"/>
        </xsd:restriction>
      </xsd:simpleType>
    </xsd:element>
    <xsd:element name="sfba" ma:index="23" nillable="true" ma:displayName="Texto" ma:internalName="sfba">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05084D3B-78AC-4AA2-B3F1-4E6EFCDA2CD3}"/>
</file>

<file path=customXml/itemProps2.xml><?xml version="1.0" encoding="utf-8"?>
<ds:datastoreItem xmlns:ds="http://schemas.openxmlformats.org/officeDocument/2006/customXml" ds:itemID="{5560B265-22BE-4C50-A4A4-A0F178FE69B3}"/>
</file>

<file path=customXml/itemProps3.xml><?xml version="1.0" encoding="utf-8"?>
<ds:datastoreItem xmlns:ds="http://schemas.openxmlformats.org/officeDocument/2006/customXml" ds:itemID="{79D3BFF0-76EE-4A07-98F8-2033DB0E0CC8}"/>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PTEE</vt:lpstr>
      <vt:lpstr>Componentes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Laura Liliana Martinez Duarte</dc:creator>
  <cp:keywords/>
  <dc:description/>
  <cp:lastModifiedBy>Daniela Castaneda Herrera</cp:lastModifiedBy>
  <cp:revision/>
  <dcterms:created xsi:type="dcterms:W3CDTF">2023-12-20T18:25:27Z</dcterms:created>
  <dcterms:modified xsi:type="dcterms:W3CDTF">2025-08-26T20:28:59Z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0x0101000F0B2B3AF834144C9EA90C148A113290</vt:lpwstr>
  </property>
</Properties>
</file>