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V:\Gestion Planeación y Proyectos\Gerenciemos Nuestro Proceso\PAAC - PLAN ANTICORRUPCIÓN\2024\Publicaciones PAAC 2024\"/>
    </mc:Choice>
  </mc:AlternateContent>
  <xr:revisionPtr revIDLastSave="0" documentId="13_ncr:1_{EF6BB090-842F-4D01-A0E9-3BCBD60A1120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Resolucion HMUA No. 133 de 2024" sheetId="11" r:id="rId1"/>
    <sheet name="Portadas" sheetId="1" r:id="rId2"/>
    <sheet name="Gestión Riegos" sheetId="2" r:id="rId3"/>
    <sheet name="Trámites" sheetId="3" r:id="rId4"/>
    <sheet name="RDC" sheetId="4" r:id="rId5"/>
    <sheet name="Servicio al Ciudadano" sheetId="5" r:id="rId6"/>
    <sheet name="Transparencia" sheetId="6" r:id="rId7"/>
    <sheet name="Iniciativas Adicionales" sheetId="8" r:id="rId8"/>
    <sheet name="Participacion ciudadana" sheetId="9" r:id="rId9"/>
  </sheets>
  <definedNames>
    <definedName name="_xlnm.Print_Area" localSheetId="2">'Gestión Riegos'!$A$1:$H$13</definedName>
    <definedName name="_xlnm.Print_Area" localSheetId="1">Portadas!$A$1:$O$17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2" l="1"/>
  <c r="C6" i="2" s="1"/>
  <c r="C7" i="2" s="1"/>
  <c r="C8" i="2" s="1"/>
  <c r="C9" i="2" s="1"/>
  <c r="C10" i="2" s="1"/>
  <c r="C11" i="2" s="1"/>
  <c r="C12" i="2" s="1"/>
  <c r="C13" i="2" s="1"/>
  <c r="C7" i="5"/>
  <c r="C8" i="5" s="1"/>
  <c r="C9" i="5" s="1"/>
  <c r="C10" i="5" s="1"/>
  <c r="C11" i="5" s="1"/>
  <c r="C12" i="5" s="1"/>
  <c r="C6" i="6"/>
  <c r="C7" i="6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tc={E5244394-3F3F-42AD-9397-EEB2FAE3D060}</author>
  </authors>
  <commentList>
    <comment ref="D7" authorId="0" shapeId="0" xr:uid="{E5244394-3F3F-42AD-9397-EEB2FAE3D0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Incluye la adopción de un nuevo correo general (no indivudializado a un formulario), por ejemplo:  gestiontransparente@hospitalmua.gov.co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tc={8933F8D0-0CB0-4DE3-9A0D-FFF71EA948D1}</author>
  </authors>
  <commentList>
    <comment ref="C10" authorId="0" shapeId="0" xr:uid="{8933F8D0-0CB0-4DE3-9A0D-FFF71EA948D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 Rendición Pública de Cuentas, gestión anticorrupción</t>
      </text>
    </comment>
  </commentList>
</comments>
</file>

<file path=xl/sharedStrings.xml><?xml version="1.0" encoding="utf-8"?>
<sst xmlns="http://schemas.openxmlformats.org/spreadsheetml/2006/main" count="376" uniqueCount="231">
  <si>
    <t>b.) Acciones de participación ciudadana</t>
  </si>
  <si>
    <t>Subcomponente/Procesos</t>
  </si>
  <si>
    <t>Entregable</t>
  </si>
  <si>
    <t xml:space="preserve">No. </t>
  </si>
  <si>
    <t>Actividad</t>
  </si>
  <si>
    <t>Meta/producto</t>
  </si>
  <si>
    <t>Fecha  Inicio</t>
  </si>
  <si>
    <t>Fecha Fin</t>
  </si>
  <si>
    <t>Responsable</t>
  </si>
  <si>
    <r>
      <rPr>
        <b/>
        <sz val="11"/>
        <rFont val="Arial Narrow"/>
        <family val="2"/>
      </rPr>
      <t>Subcomponente/proceso 1</t>
    </r>
    <r>
      <rPr>
        <sz val="11"/>
        <rFont val="Arial Narrow"/>
        <family val="2"/>
      </rPr>
      <t xml:space="preserve">
Política de administración de riesgos</t>
    </r>
  </si>
  <si>
    <r>
      <rPr>
        <b/>
        <sz val="11"/>
        <rFont val="Arial Narrow"/>
        <family val="2"/>
      </rPr>
      <t>Subcomponente/proceso 2</t>
    </r>
    <r>
      <rPr>
        <sz val="11"/>
        <rFont val="Arial Narrow"/>
        <family val="2"/>
      </rPr>
      <t xml:space="preserve">
Mapa de Riesgos de Corrupción</t>
    </r>
  </si>
  <si>
    <r>
      <rPr>
        <b/>
        <sz val="11"/>
        <rFont val="Arial Narrow"/>
        <family val="2"/>
      </rPr>
      <t>Subcomponente/proceso 3</t>
    </r>
    <r>
      <rPr>
        <sz val="11"/>
        <rFont val="Arial Narrow"/>
        <family val="2"/>
      </rPr>
      <t xml:space="preserve">
Consulta y divulgación</t>
    </r>
  </si>
  <si>
    <r>
      <rPr>
        <b/>
        <sz val="11"/>
        <rFont val="Arial Narrow"/>
        <family val="2"/>
      </rPr>
      <t>Subcomponente/proceso 4</t>
    </r>
    <r>
      <rPr>
        <sz val="11"/>
        <rFont val="Arial Narrow"/>
        <family val="2"/>
      </rPr>
      <t xml:space="preserve">
Monitoreo y Revisión</t>
    </r>
  </si>
  <si>
    <r>
      <rPr>
        <b/>
        <sz val="11"/>
        <rFont val="Arial Narrow"/>
        <family val="2"/>
      </rPr>
      <t>Subcomponente/proceso 5</t>
    </r>
    <r>
      <rPr>
        <sz val="11"/>
        <rFont val="Arial Narrow"/>
        <family val="2"/>
      </rPr>
      <t xml:space="preserve">
Seguimiento</t>
    </r>
  </si>
  <si>
    <t>Ítem</t>
  </si>
  <si>
    <t>Actividades</t>
  </si>
  <si>
    <t xml:space="preserve">Meta/producto </t>
  </si>
  <si>
    <t>Dependencia Responsable</t>
  </si>
  <si>
    <t xml:space="preserve">Información </t>
  </si>
  <si>
    <t>Informe de rendición de cuentas publicado.</t>
  </si>
  <si>
    <t>Diálogo</t>
  </si>
  <si>
    <t>Audiencia de rendición de cuentas realizada.</t>
  </si>
  <si>
    <t>Responsabilidad</t>
  </si>
  <si>
    <t>Informes de seguimiento a compromisos.</t>
  </si>
  <si>
    <t>Subcomponentes</t>
  </si>
  <si>
    <t xml:space="preserve">Meta/producto  </t>
  </si>
  <si>
    <t xml:space="preserve">Fecha
Inicio </t>
  </si>
  <si>
    <t>Fecha 
Fin</t>
  </si>
  <si>
    <t>Planeación estratégica del servicio al ciudadano</t>
  </si>
  <si>
    <t>Fortalecimiento del talento humano al servicio del ciudadano</t>
  </si>
  <si>
    <t>Evaluación de gestión y medición de la percepción ciudadana</t>
  </si>
  <si>
    <t>No.</t>
  </si>
  <si>
    <t xml:space="preserve">Fecha
inicio </t>
  </si>
  <si>
    <t xml:space="preserve">Fecha
Fin </t>
  </si>
  <si>
    <t xml:space="preserve"> Transparencia
Activa</t>
  </si>
  <si>
    <t>Menú transparencia actualizado, menú de servicio al ciudadano y menú participa</t>
  </si>
  <si>
    <t>Transparencia Pasiva</t>
  </si>
  <si>
    <t>Elaboración de los Instrumentos de Gestión de la Información</t>
  </si>
  <si>
    <t>Instrumentos actualizados (activos de la información en gov.co).</t>
  </si>
  <si>
    <t>Criterio diferencial de accesibilidad</t>
  </si>
  <si>
    <t>Monitoreo del Acceso a
la Información Pública</t>
  </si>
  <si>
    <t>Portal web con requerimientos ITA actualizado.</t>
  </si>
  <si>
    <t>Transparencia colaborativa</t>
  </si>
  <si>
    <t>Informe de resultados de la implementación de la estrategia.</t>
  </si>
  <si>
    <t>Transparencia focalizada</t>
  </si>
  <si>
    <t>Gestión documental</t>
  </si>
  <si>
    <t>1 Inventario de eliminación documental publicado.</t>
  </si>
  <si>
    <t>No</t>
  </si>
  <si>
    <t>Meta</t>
  </si>
  <si>
    <t>Fecha Inicio</t>
  </si>
  <si>
    <t>Reportes de seguimiento.</t>
  </si>
  <si>
    <t>1 Diagnóstico documental elaborado y socializado.</t>
  </si>
  <si>
    <t xml:space="preserve">Actualizar mapa de riesgos institucional </t>
  </si>
  <si>
    <t xml:space="preserve"> Plan Anual de Auditorias y seguimientos ejecutado</t>
  </si>
  <si>
    <t xml:space="preserve"> Efectuar seguimientos a la gestión institucional y elaborar los informes de ley</t>
  </si>
  <si>
    <t>Publicar el Informe de rendición de cuentas sobre la gestión institucional previo a la audiencia pública.</t>
  </si>
  <si>
    <t>Portal web  actualizado.</t>
  </si>
  <si>
    <t>Actualizar permanentemente la información del menú transparencia de acuerdo a la Resolución 1519 de 2020 (Anexo 2. Servicio al ciudadano y menú participa, Anexo 4. Datos abiertos)</t>
  </si>
  <si>
    <t>Modelo actualizado</t>
  </si>
  <si>
    <t>Participación Ciudadana</t>
  </si>
  <si>
    <t>Seguimiento y actualización de la información institucional mediante matriz de responsabilidades Índice de Transparencia y Acceso a la Información - ITA</t>
  </si>
  <si>
    <t xml:space="preserve">
Informe de un  espacio de diálogo realizado.</t>
  </si>
  <si>
    <t xml:space="preserve">Seguimiento, actualización y publicación  de la información institucional mediante el portal web de la entidad </t>
  </si>
  <si>
    <t xml:space="preserve">Realizar seguimiento a las Personas Expuestas Políticamente - PEP para que diligencien la información en el aplicativo por la integridad, de acuerdo al Decreto 830 de 2021. </t>
  </si>
  <si>
    <t>Talleres realizados</t>
  </si>
  <si>
    <t>Oficina de Control Interno</t>
  </si>
  <si>
    <t>Informe publicado</t>
  </si>
  <si>
    <t xml:space="preserve">Administración del riesgo en Función Pública actualizada, implementada y apropiada </t>
  </si>
  <si>
    <t>Herramientas de planeación y seguimiento automatizadas e interoperando.</t>
  </si>
  <si>
    <t>Conocimiento de Servicio al Ciudadano</t>
  </si>
  <si>
    <t>Informe de caracterización</t>
  </si>
  <si>
    <t xml:space="preserve">Administración del riesgo actualizada, implementada y apropiada </t>
  </si>
  <si>
    <t xml:space="preserve">Oficina de Planeación </t>
  </si>
  <si>
    <t>Oficina de Planeación, Oficina de Control Interno y Jefes de Procesos</t>
  </si>
  <si>
    <t>E.S.E. Hospital Manuel Uribe Angel
Enero 2024</t>
  </si>
  <si>
    <t>Gestión Mercadeo y Ventas, Comunicaciones y Atención al Usuario</t>
  </si>
  <si>
    <t>Más del 90% del personal del hospital capacitado</t>
  </si>
  <si>
    <t>Oficina de Comunicaciones y Gestión de Talento Humano</t>
  </si>
  <si>
    <t>Crear e implementar la tabla de retención documental para publicaciones web del hospital, dando cumplimiento a la Matriz ITA Ley 1712 de 2014</t>
  </si>
  <si>
    <t>Submesa de Gobierno Digital (Control Interno, Planeación, Comunicaciones y otros procesos relacionados)</t>
  </si>
  <si>
    <t>Incorporar en el plan de reinducciones, las capacitaciones de accesibilidad y lenguaje claro</t>
  </si>
  <si>
    <t>Documentos diagramados y publicados que se hayan incluido en el programa de actualización documental de la vigencia y que haya priorizado la submesa de gobierno digital en el numeral 1.9 de Transparencia</t>
  </si>
  <si>
    <t>Material informativo diseñado y publicado acorde con el plan de comunicaciones de la vigencia 2024</t>
  </si>
  <si>
    <t>Oficina de Comunicaciones</t>
  </si>
  <si>
    <t>Anunciar en medios de comunicación impresos y/o digitales de circulación local, acerca de la audiencia pública de rendición de cuentas</t>
  </si>
  <si>
    <t>Publicaciones que informen a la comunidad de dicha agenda</t>
  </si>
  <si>
    <t>Efectuar los reportes de la rendición pública de cuentas ante los entes de vigilancia y control correspondiente</t>
  </si>
  <si>
    <t>Tabla de retención documental del proceso de comunicaicones actualizado, incorporando de la página web según lineamientos Ley 1712 de 2014 y Resolución 1519 de 2020</t>
  </si>
  <si>
    <t>Oficina Gestión de la Información, oficina de comunicaciones y todos los procesos involucrados con publicaciones</t>
  </si>
  <si>
    <t>Reporte en el SNRdC</t>
  </si>
  <si>
    <t>Oficina de Planeación</t>
  </si>
  <si>
    <t>Manual actualizado y socializada</t>
  </si>
  <si>
    <t>* Micrositios actualizados.
*Control de registros de recepción de solicitudes, devoluciones y publicación de información con cumplimiento de critrios de accesibilidad y lenguaje claro para las nuevas producciones de la vigencia 2024</t>
  </si>
  <si>
    <t>Encuestar al cliente interno y externo acerca de su percepción acerca de la transparencia y el acceso a la información disponible en la página web de la ESE.</t>
  </si>
  <si>
    <t>Manual/Instructivo actualizado y socializado</t>
  </si>
  <si>
    <t>Oficina Jurídica</t>
  </si>
  <si>
    <t>Revisar y actualizar el Manual de Supervisión de contratos, así como socializar con los lideres de procesos y supervisores de contratos</t>
  </si>
  <si>
    <t xml:space="preserve">Mesas de trabajo para la adecuación de riesgos y controles </t>
  </si>
  <si>
    <t>Realizar el monitoreo de los mapas de riesgos de procesos y de corrupción de la vigencia 2023-2024</t>
  </si>
  <si>
    <t>Oficina de Planeación y Jefes de Procesos</t>
  </si>
  <si>
    <t>Acompañar la apropiación del riesgo en las dependencias y publicar  los ajustes</t>
  </si>
  <si>
    <t xml:space="preserve">Evaluar mapa de riesgos institucional </t>
  </si>
  <si>
    <t>Informe elaborado y divulgado</t>
  </si>
  <si>
    <t>Elaborar informe de eficiencia y efectividad del PTEE y presentación a la Junta Directiva</t>
  </si>
  <si>
    <t>Estructurar y divulgar la política de protección a denunciantes en el marco del PTEE</t>
  </si>
  <si>
    <t>Oficina de Planeación, Oficina Gestión de la Información</t>
  </si>
  <si>
    <t>Actualización herramienta tecnológica</t>
  </si>
  <si>
    <t>Actualizar filtros de denuncias y de receptores del buzon virtual de PQRSD, relacionado con: 
* Denuncias COF (corrupción, opacidad y fraude) y soborno, 
* Conflicto de interés, 
* Mal uso de los recursos
* Falsedad en documentos
* Irregularidades en el cumplimiento de políticas
* Problemas que afectan la imagen corporativa
* Revelación o uso indebido de la información</t>
  </si>
  <si>
    <t>Actualizar registro de acciones de plan de mejoramiento asociados a riesgos acorde con las auditorías internas y externas</t>
  </si>
  <si>
    <t xml:space="preserve">Planificación- Identificación  y Priorización de Tramites/Subcomponente 1
</t>
  </si>
  <si>
    <t>Publicar en el SUIT el Plan de Racionalización   de trámites y procedimientos priorizados para el 2024</t>
  </si>
  <si>
    <t>Publicación en el SUIT realizada</t>
  </si>
  <si>
    <t>Acciones anti trámites y Controles de tramites y procedimientos/ Subcomponente 2</t>
  </si>
  <si>
    <t>Oficina de Planeación y oficina de gestión de la información</t>
  </si>
  <si>
    <t>% cumplimiento del plan de racionalización y optimización de trámites. Meta: &gt;=80%</t>
  </si>
  <si>
    <t>02-01-2024</t>
  </si>
  <si>
    <t>15-12-2024</t>
  </si>
  <si>
    <t>30-06-2024</t>
  </si>
  <si>
    <t>30-08-2024</t>
  </si>
  <si>
    <t>Realizar las acciones definidas para cumplir con el proceso de optimización de los tramites priorizados y reportados en SUIT en la vigencia*</t>
  </si>
  <si>
    <t>* Para la vigencia 2024, acorde con el plan operativo institucional, se decide dar continuidad a las acciones de racionalización no culminados al 100% en la vigencia 2023</t>
  </si>
  <si>
    <t>Elaborar el informe de seguimiento a los trámites en proceso de racionalización y optimización con beneficio directo al usuario.</t>
  </si>
  <si>
    <t>Oficina de gestión de la información</t>
  </si>
  <si>
    <t>Oficina Gestión Talento Humano</t>
  </si>
  <si>
    <t>01-04-2024</t>
  </si>
  <si>
    <t>31-07-2024</t>
  </si>
  <si>
    <t>Actualizar y socializar el manual del sistema integrado de administración de riesgos (SIGR), incorporando las modificaciones contenidos en la guía de la función pública V6, particularmen en lo que respecta a riesgo fiscal</t>
  </si>
  <si>
    <t>30-01-2024</t>
  </si>
  <si>
    <t>10-04-2024</t>
  </si>
  <si>
    <t>Proceso de Comunicaciones</t>
  </si>
  <si>
    <t>Oficina de Planeación - Proceso de comunicaciones</t>
  </si>
  <si>
    <t>Proceso de Comunicaciones, Atención al Usuario, Planeación</t>
  </si>
  <si>
    <t>Desarrollar espacios (uno) de diálogo de saberes y participación incluyente en los que la ciudadanía se acerca a trámites</t>
  </si>
  <si>
    <t>Agenda, informes elaborados y publicados</t>
  </si>
  <si>
    <t>Proceso de atención al usuario, Mercadeo y Ventas</t>
  </si>
  <si>
    <t>01-06-2024</t>
  </si>
  <si>
    <t>Oficina de Planeación, Mercadeo y Ventas (Oficina de Atención al Usuario)</t>
  </si>
  <si>
    <t>Oficina de Planeación, Sistemas de Información y Mercadeo y Ventas</t>
  </si>
  <si>
    <t>30-11-2024</t>
  </si>
  <si>
    <t>01-10-2024</t>
  </si>
  <si>
    <t>31-10-2024</t>
  </si>
  <si>
    <t>Oficina Mercadeo y Ventas (Proceso Atención al usuario)</t>
  </si>
  <si>
    <t>Oficina Gestión Jurídica</t>
  </si>
  <si>
    <t>Oficina Mercadeo y Ventas (proceso atención al Usuario)</t>
  </si>
  <si>
    <t>oficina gestión de la información (proceso de gestión documental)</t>
  </si>
  <si>
    <t>Elaborar y socializar a cada proceso el resultado del diagnostico documental de su competencia</t>
  </si>
  <si>
    <t>01-01-2024</t>
  </si>
  <si>
    <t>30-04-2024</t>
  </si>
  <si>
    <t>Socializar piezas gráficas relacionadas con el código de ética e integridad, así como de conflicto de interes, con el fin de sensibilizar a los servidores públicos</t>
  </si>
  <si>
    <t>Reportes de seguimiento, 100% de cumplimiento</t>
  </si>
  <si>
    <t>100% de adherencia según el numero de contratos suscritos</t>
  </si>
  <si>
    <t>Piezas graficas socializadas</t>
  </si>
  <si>
    <t>Realizar talleres de sensibilización y ambientación sobre la construcción de la planeación estratégica 2024-2027</t>
  </si>
  <si>
    <t>Oficina de planeación y oficina de mercadeo y ventas (atención al usuario)</t>
  </si>
  <si>
    <t>Oficina gestión de la calidad y jefes de procesos</t>
  </si>
  <si>
    <t xml:space="preserve">Publicar en el portal web institucional, previa visto bueno de las áreas, los documentos diagramados.(Manuales, guías </t>
  </si>
  <si>
    <t>oficina de mercadeo y ventas (proceso de comunicaciones)</t>
  </si>
  <si>
    <t>Encuesta realizada</t>
  </si>
  <si>
    <t>Actualizar mapa de riesgos institucional para la vigencia 2024-2025 según análisis de cumplimiento la metodología incorporada por el hospital atendiendo a la normatividad vigente (incluye mesas de trabajo)</t>
  </si>
  <si>
    <t>Adherencia del hospital al sistema nacional de rendición de cuentas (SNRdC)</t>
  </si>
  <si>
    <t>Elaborar y publicar la agenda de espacios de dialogo y los resultados de los mismos - Plan de Participación Social en Salud</t>
  </si>
  <si>
    <t xml:space="preserve">Realizar seguimiento a los compromisos generados de los espacios de diálogo desarrollados </t>
  </si>
  <si>
    <t>Identificar y gestionar los requerimientos de tramites y evaluación de los tramites, con el fin de mejorar el servicio de atención al ciudadano</t>
  </si>
  <si>
    <t xml:space="preserve">Realizar seguimiento trimestre vencido a la información de formularios de participación ciudadana </t>
  </si>
  <si>
    <t>Incorporar en el plan de auditoría de control interno, el seguimiento a los criterios de accesibilidad</t>
  </si>
  <si>
    <t>Producir y difundir comunicados de prensa y materiales periodísticos, incluyendo Boletin MUA Q'nota digital de manera mensual.</t>
  </si>
  <si>
    <t xml:space="preserve"> Actualizar los instrumentos de gestión de la información de acuerdo a la ley 1712 de 2014.(Datos abiertos)  </t>
  </si>
  <si>
    <t>Crear y/o actualizar los micrositios de la entidad a través de contenidos informativos para facilitar la interacción de la información de caracter público a cargo del hospital con nuestros grupos de valor,  incluyendo lineamientos mínimos en temas de accesibilidad y usabilidad.(Resolución 1519 de 2021, anexo 1 Accesibilidad web y en cumplimiento de la NTC 5854)</t>
  </si>
  <si>
    <t xml:space="preserve">Realizar medición del Modelo Integrado de Planeación y Gestión vigencia 2023, y socializar los resultados </t>
  </si>
  <si>
    <t>Elaborar y publicar el informe de Ley de Cuotas, Estado Joven, Inclusión y Diversidad</t>
  </si>
  <si>
    <t>Elaborar informe diagnóstico del proyecto para el fortalecimiento del documento electrónico y digital.</t>
  </si>
  <si>
    <t>Realizar seguimiento del inventario de eliminación documental, en el portal web de la entidad (actas de la submesa de gobierno digital)</t>
  </si>
  <si>
    <t>Oficina Sistemas de Información</t>
  </si>
  <si>
    <t>Desarrollar la audiencia pública de rendición de cuentas</t>
  </si>
  <si>
    <t>31-01-2024</t>
  </si>
  <si>
    <t xml:space="preserve"> Realizar seguimiento para que los funcionarios de la entidad realicen la actualización de su hoja de vida de funcionario público en SIGEP</t>
  </si>
  <si>
    <t>Realizar seguimiento para que los futuros contratistas de conformidad a la lista de chequeo para la suscripción de contratos de prestación de servicios de la entidad realicen el diligenciamiento del formato de bienes y rentas y de conflicto de intereses, antes de la suscripción del contrato.</t>
  </si>
  <si>
    <t xml:space="preserve"> Realizar seguimiento para que los funcionarios de la entidad realicen el diligenciamiento del formato de bienes y rentas y de conflicto de interes</t>
  </si>
  <si>
    <t>Elaborar el informe de monitoreo a los trámites en proceso de racionalización y optimización con beneficio directo al usuario.</t>
  </si>
  <si>
    <t>Monitoreo realizado en la plataforma SUIT, mínimo 3 informes en la vigencia</t>
  </si>
  <si>
    <t>Seguimiento y evaluación realizado en la plataforma SUIT, mínimo 3 informes en la vigencia</t>
  </si>
  <si>
    <t>30-12-2024</t>
  </si>
  <si>
    <t>Elaborar el informe de ejecución de planes de mejora a las PQRSD y publicar en página web el indice de percepción de satisfacción de los usuarios en forma trimestral</t>
  </si>
  <si>
    <t>Actualizar informe de caracterización de usuarios, involucrando información por especialidad y aseguradora</t>
  </si>
  <si>
    <t xml:space="preserve">Mejorar, incentivar y realizar seguimiento a la  efectividad del uso del aplicativo web y medios electrónicos para de gestión de PQRSD,  </t>
  </si>
  <si>
    <t>Revisar es esquema del normagrama de la ESE y modificarlo a un esquema mas digital y de facil consulta y acceso</t>
  </si>
  <si>
    <t>Normograma actualizado en la nueva versión o con nuevos criterios de accesibilidad  en wb</t>
  </si>
  <si>
    <t>Implementar y realizar seguimiento trimestral a las acciones priorizadas definidas en el Plan de Participación Social en Salud de la vigencia, acorde a los lineamientos de MinSalud</t>
  </si>
  <si>
    <t>Realizar capacitaciones presenciales y virtual en formatos diferentes a la plataforma institucional de capacitaciones, en las siguientes temáticas: Código de Ética e Integridad, Conflicto e intereses, programa de humanización (cuidando al cuidador y estrategia de servicio) para fortalecer los valores en los servidores públicos y la cultura organizacional</t>
  </si>
  <si>
    <t>* Realizar auditoría como mínimo al 10% del personal para verificación de conocimientos relacionados con código de Ética e Integridad, Conflicto e intereses, programa de humanización
* Lograr como mínimo el 50% del personal de la ESE capacitado en actividades presenciales y virtuales diferentes a la plataforma institucional de capacitaciones</t>
  </si>
  <si>
    <t>Oficina Talento Humano y Oficina de Mercadeo y Ventas</t>
  </si>
  <si>
    <t>Informes de cumplimiento trimestral</t>
  </si>
  <si>
    <t xml:space="preserve">Gestión de información de los formularios de participación ciudadana
</t>
  </si>
  <si>
    <t>Total informes  publicados en la web con reporte en la oportunidad en respuesta de peticiones, quejas y reclamos - PQRSD  incluyendo el total de peticiones negadas y las trasladadas al no ser de competencia de la E.S.E. (meta: 4 informes- trimestrales)</t>
  </si>
  <si>
    <t>Oficina Mercadeo y Ventas (Proceso Atención al usuario)
Ocontrol Interno</t>
  </si>
  <si>
    <t>Gestión de relacionamiento con los ciudadanos- Normativos y Procedimental</t>
  </si>
  <si>
    <t xml:space="preserve">
Informe de PQRSD
  % uso de medios electronicos con respecto al uso de otros canales &gt;= vigencia anterior (10%)</t>
  </si>
  <si>
    <t xml:space="preserve">Oficina de Planeación y Submesa de Gobierno Digital
Oficina Mercadeo y Ventas (Proceso Atención al usuario)                                   
</t>
  </si>
  <si>
    <t xml:space="preserve">Identificación de acciones para mejorar el servicio de atención al ciudadano.  </t>
  </si>
  <si>
    <t xml:space="preserve">Informe de adherencia cuatrimestral
</t>
  </si>
  <si>
    <t>Elaborar y publicar la agenda de espacios de dialogo y los resultados de los mismos</t>
  </si>
  <si>
    <t>Informe de seguimiento mes a mes</t>
  </si>
  <si>
    <t>Elaboración de un tablero de control.</t>
  </si>
  <si>
    <t xml:space="preserve">Informes según plan de auditorías de seguimiento. </t>
  </si>
  <si>
    <t>E.S.E. Hospital Manuel Uribe Angel/Enero 2024</t>
  </si>
  <si>
    <t>Nota: Para ver el seguimiento del plan anticorrupción y atención al ciudadano de la vigencia 2023 en cada uno de los cuatrimestres, haga clic a continuación en cada uno de los enlaces</t>
  </si>
  <si>
    <t xml:space="preserve">Informe Plan Anticorrupción y atención al ciudadano tercer cuatrimestre 2023 </t>
  </si>
  <si>
    <t>Haz clic aquí</t>
  </si>
  <si>
    <t xml:space="preserve">Informe Plan Anticorrupción y atención al ciudadano segundo cuatrimestre 2023 </t>
  </si>
  <si>
    <t xml:space="preserve">Informe Plan Anticorrupción y atención al ciudadano primer cuatrimestre 2023 </t>
  </si>
  <si>
    <r>
      <rPr>
        <b/>
        <sz val="9"/>
        <color theme="1"/>
        <rFont val="Calibri"/>
        <family val="2"/>
        <scheme val="minor"/>
      </rPr>
      <t>E.S.E. Hospital Manuel Uribe Angel / E</t>
    </r>
    <r>
      <rPr>
        <sz val="11"/>
        <color theme="1"/>
        <rFont val="Calibri"/>
        <family val="2"/>
        <scheme val="minor"/>
      </rPr>
      <t xml:space="preserve">nero de 2024 / Esta es primera versión de la vigencia 2024 del Plan Anticorrupción y de Atención al Cuidadano
</t>
    </r>
  </si>
  <si>
    <t xml:space="preserve">Acciones para el fortalecimiento de la relación con los grupos de valor
</t>
  </si>
  <si>
    <t xml:space="preserve">La Empresa Social del Estado Hospital Manuel Uribe Angel presenta la estrategia para el fortalecimiento con los grupos de valor, la cual agrupa: 
</t>
  </si>
  <si>
    <t>i). Acciones del plan anticorrupción (riesgos, trámites, rendición de cuentas, atención al ciudadano, transparencia e iniciativas adicionales),</t>
  </si>
  <si>
    <t xml:space="preserve">iii). Ejercicios para prevenir situaciones de conflicto de interés. </t>
  </si>
  <si>
    <t>Para consultar  algunos de los 6 componentes del Plan anticorrupción (puede dar clic en los recuadros azules), de igual manera puede proceder para las acciones de participación y la estrategia de participación ciudadana.</t>
  </si>
  <si>
    <t>ii) Actividades institucionales para promover la participación ciudadana,  y</t>
  </si>
  <si>
    <t>a.)  Plan Anticorrupción y de Atención al Ciudadano (PAAC) y Programa de Ética y Transparencia Institucional (PTEI) - vigencia 2024</t>
  </si>
  <si>
    <t xml:space="preserve">Gestión del Riesgo de Corrupción - Mapa de Riesgos de Corrupción: 
</t>
  </si>
  <si>
    <t xml:space="preserve">Herramienta que le permite a la entidad identificar, analizar y controlar los posibles hechos generadores de corrupción, tanto internos como externos. </t>
  </si>
  <si>
    <t xml:space="preserve">Racionalización de Trámites: </t>
  </si>
  <si>
    <t>Facilita el acceso a los servicios que brinda la administración pública, y le permite a las entidades simplificar, estandarizar, eliminar, optimizar</t>
  </si>
  <si>
    <t xml:space="preserve"> y automatizar los trámites existentes, acercando el ciudadano a los servicios que presta el Estado.</t>
  </si>
  <si>
    <t xml:space="preserve">Estrategia de Rendición de Cuentas: </t>
  </si>
  <si>
    <t>Expresión del control social que comprende acciones de petición de información, diálogos y responsabilidad.</t>
  </si>
  <si>
    <t xml:space="preserve">Mecanismos para Mejorar la Atención al Ciudadano: 
</t>
  </si>
  <si>
    <t>Centra sus esfuerzos en garantizar el acceso de los ciudadanos a los trámites y servicios de la Administración Pública.</t>
  </si>
  <si>
    <t xml:space="preserve">Mecanismos para la Transparencia y Acceso a la Información:
</t>
  </si>
  <si>
    <t>Recoge los lineamientos para la garantía del derecho fundamental de acceso a la información pública, según el cual toda persona puede acceder a la información pública.</t>
  </si>
  <si>
    <t xml:space="preserve">Iniciativas Adicionales:
</t>
  </si>
  <si>
    <t xml:space="preserve">Se refiere a las iniciativas particulares de la entidad que fomenten la aplicación del codigo de etica e integridad.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</si>
</sst>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240A]dddd\,\ dd&quot; de &quot;mmmm&quot; de &quot;yyyy;@"/>
  </numFmts>
  <fonts count="33" x14ac:knownFonts="1">
    <font>
      <sz val="11"/>
      <color theme="1"/>
      <name val="Calibri"/>
      <family val="2"/>
      <scheme val="minor"/>
    </font>
    <font>
      <b/>
      <sz val="24"/>
      <color rgb="FF3366CC"/>
      <name val="Arial Narrow"/>
      <family val="2"/>
    </font>
    <font>
      <sz val="10"/>
      <color rgb="FF0065B0"/>
      <name val="Calibri"/>
      <family val="2"/>
      <scheme val="minor"/>
    </font>
    <font>
      <i/>
      <sz val="11"/>
      <color theme="4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b/>
      <sz val="24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b/>
      <sz val="36"/>
      <color rgb="FF0065B0"/>
      <name val="Arial Narrow"/>
      <family val="2"/>
    </font>
    <font>
      <b/>
      <sz val="36"/>
      <name val="Arial Narrow"/>
      <family val="2"/>
    </font>
    <font>
      <sz val="12"/>
      <name val="Arial Narrow"/>
      <family val="2"/>
    </font>
    <font>
      <b/>
      <sz val="20"/>
      <name val="Arial Narrow"/>
      <family val="2"/>
    </font>
    <font>
      <b/>
      <sz val="12"/>
      <color theme="1"/>
      <name val="Calibri"/>
      <family val="2"/>
      <scheme val="minor"/>
    </font>
    <font>
      <b/>
      <sz val="48"/>
      <color rgb="FF3366CC"/>
      <name val="Arial Narrow"/>
      <family val="2"/>
    </font>
    <font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36"/>
      <color rgb="FF3366CC"/>
      <name val="Arial Narrow"/>
      <family val="2"/>
    </font>
    <font>
      <sz val="11"/>
      <name val="Calibri"/>
      <family val="2"/>
      <scheme val="minor"/>
    </font>
    <font>
      <b/>
      <sz val="16"/>
      <color rgb="FF3366CC"/>
      <name val="Arial Narrow"/>
      <family val="2"/>
    </font>
    <font>
      <b/>
      <sz val="16"/>
      <color rgb="FF002060"/>
      <name val="Arial Narrow"/>
      <family val="2"/>
    </font>
    <font>
      <sz val="11"/>
      <color theme="1"/>
      <name val="Arial Narrow"/>
      <family val="2"/>
    </font>
    <font>
      <b/>
      <sz val="9"/>
      <color theme="1"/>
      <name val="Calibri"/>
      <family val="2"/>
      <scheme val="minor"/>
    </font>
    <font>
      <sz val="16"/>
      <name val="Arial Narrow"/>
      <family val="2"/>
    </font>
    <font>
      <b/>
      <sz val="12"/>
      <color rgb="FF0065B0"/>
      <name val="Arial Narrow"/>
      <family val="2"/>
    </font>
    <font>
      <sz val="9"/>
      <name val="Calibri"/>
      <family val="2"/>
      <scheme val="minor"/>
    </font>
    <font>
      <sz val="14"/>
      <name val="Arial Narrow"/>
      <family val="2"/>
    </font>
    <font>
      <sz val="18"/>
      <name val="Arial Narrow"/>
      <family val="2"/>
    </font>
    <font>
      <sz val="14"/>
      <color theme="1"/>
      <name val="Arial Narrow"/>
      <family val="2"/>
    </font>
    <font>
      <b/>
      <sz val="26"/>
      <name val="Arial Narrow"/>
      <family val="2"/>
    </font>
    <font>
      <sz val="16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medium">
        <color indexed="64"/>
      </left>
      <right style="dotted">
        <color rgb="FF002060"/>
      </right>
      <top style="dotted">
        <color rgb="FF002060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rgb="FF00206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rgb="FF002060"/>
      </bottom>
      <diagonal/>
    </border>
    <border>
      <left style="medium">
        <color indexed="64"/>
      </left>
      <right style="hair">
        <color indexed="64"/>
      </right>
      <top style="medium">
        <color rgb="FF002060"/>
      </top>
      <bottom style="medium">
        <color rgb="FF002060"/>
      </bottom>
      <diagonal/>
    </border>
    <border>
      <left style="medium">
        <color indexed="64"/>
      </left>
      <right style="hair">
        <color indexed="64"/>
      </right>
      <top style="medium">
        <color rgb="FF002060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rgb="FF3366CC"/>
      </right>
      <top style="hair">
        <color indexed="64"/>
      </top>
      <bottom style="hair">
        <color rgb="FF3366CC"/>
      </bottom>
      <diagonal/>
    </border>
    <border>
      <left style="hair">
        <color indexed="64"/>
      </left>
      <right style="hair">
        <color rgb="FF3366CC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3366CC"/>
      </left>
      <right style="hair">
        <color rgb="FF3366CC"/>
      </right>
      <top style="hair">
        <color indexed="64"/>
      </top>
      <bottom style="hair">
        <color indexed="64"/>
      </bottom>
      <diagonal/>
    </border>
    <border>
      <left style="hair">
        <color rgb="FF3366CC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3366CC"/>
      </left>
      <right style="hair">
        <color indexed="64"/>
      </right>
      <top style="hair">
        <color indexed="64"/>
      </top>
      <bottom style="hair">
        <color rgb="FF3366CC"/>
      </bottom>
      <diagonal/>
    </border>
    <border>
      <left style="hair">
        <color indexed="64"/>
      </left>
      <right/>
      <top/>
      <bottom style="hair">
        <color rgb="FF3366CC"/>
      </bottom>
      <diagonal/>
    </border>
    <border>
      <left/>
      <right/>
      <top/>
      <bottom style="hair">
        <color rgb="FF3366CC"/>
      </bottom>
      <diagonal/>
    </border>
    <border>
      <left/>
      <right style="hair">
        <color indexed="64"/>
      </right>
      <top style="hair">
        <color indexed="64"/>
      </top>
      <bottom style="hair">
        <color rgb="FF3366CC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rgb="FF3366CC"/>
      </bottom>
      <diagonal/>
    </border>
    <border>
      <left style="hair">
        <color indexed="64"/>
      </left>
      <right/>
      <top style="hair">
        <color indexed="64"/>
      </top>
      <bottom style="hair">
        <color rgb="FF3366CC"/>
      </bottom>
      <diagonal/>
    </border>
    <border>
      <left style="medium">
        <color indexed="64"/>
      </left>
      <right/>
      <top style="hair">
        <color indexed="64"/>
      </top>
      <bottom style="dotted">
        <color rgb="FF002060"/>
      </bottom>
      <diagonal/>
    </border>
    <border>
      <left/>
      <right/>
      <top style="hair">
        <color indexed="64"/>
      </top>
      <bottom style="dotted">
        <color rgb="FF002060"/>
      </bottom>
      <diagonal/>
    </border>
    <border>
      <left/>
      <right style="hair">
        <color indexed="64"/>
      </right>
      <top style="medium">
        <color indexed="64"/>
      </top>
      <bottom style="dotted">
        <color rgb="FF002060"/>
      </bottom>
      <diagonal/>
    </border>
    <border>
      <left style="dotted">
        <color rgb="FF002060"/>
      </left>
      <right style="hair">
        <color indexed="64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/>
      <top style="dotted">
        <color rgb="FF002060"/>
      </top>
      <bottom style="dotted">
        <color rgb="FF002060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dotted">
        <color rgb="FF002060"/>
      </right>
      <top/>
      <bottom/>
      <diagonal/>
    </border>
    <border>
      <left style="medium">
        <color indexed="64"/>
      </left>
      <right style="dotted">
        <color rgb="FF002060"/>
      </right>
      <top/>
      <bottom style="dotted">
        <color rgb="FF002060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rgb="FF00206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rgb="FF002060"/>
      </bottom>
      <diagonal/>
    </border>
    <border>
      <left/>
      <right/>
      <top/>
      <bottom style="dotted">
        <color rgb="FF002060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223">
    <xf numFmtId="0" fontId="0" fillId="0" borderId="0" xfId="0"/>
    <xf numFmtId="0" fontId="0" fillId="0" borderId="0" xfId="0" applyProtection="1">
      <protection hidden="1"/>
    </xf>
    <xf numFmtId="0" fontId="0" fillId="2" borderId="0" xfId="0" applyFill="1"/>
    <xf numFmtId="0" fontId="14" fillId="2" borderId="0" xfId="0" applyFont="1" applyFill="1" applyAlignment="1">
      <alignment vertical="center"/>
    </xf>
    <xf numFmtId="0" fontId="0" fillId="2" borderId="0" xfId="0" applyFill="1" applyAlignment="1">
      <alignment horizontal="justify"/>
    </xf>
    <xf numFmtId="0" fontId="14" fillId="0" borderId="0" xfId="0" applyFont="1" applyAlignment="1">
      <alignment vertical="center"/>
    </xf>
    <xf numFmtId="0" fontId="0" fillId="0" borderId="0" xfId="0" applyAlignment="1">
      <alignment horizontal="justify"/>
    </xf>
    <xf numFmtId="14" fontId="12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/>
    <xf numFmtId="0" fontId="17" fillId="0" borderId="0" xfId="0" applyFont="1"/>
    <xf numFmtId="0" fontId="4" fillId="0" borderId="10" xfId="0" applyFont="1" applyBorder="1" applyAlignment="1" applyProtection="1">
      <alignment horizontal="justify" vertical="center" wrapText="1"/>
      <protection hidden="1"/>
    </xf>
    <xf numFmtId="0" fontId="4" fillId="2" borderId="10" xfId="0" applyFont="1" applyFill="1" applyBorder="1" applyAlignment="1" applyProtection="1">
      <alignment horizontal="justify" vertical="center" wrapText="1"/>
      <protection hidden="1"/>
    </xf>
    <xf numFmtId="14" fontId="4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3" xfId="0" applyFont="1" applyFill="1" applyBorder="1" applyAlignment="1" applyProtection="1">
      <alignment horizontal="justify" vertical="center" wrapText="1"/>
      <protection hidden="1"/>
    </xf>
    <xf numFmtId="0" fontId="4" fillId="2" borderId="14" xfId="0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justify" vertical="center" wrapText="1"/>
      <protection hidden="1"/>
    </xf>
    <xf numFmtId="14" fontId="4" fillId="0" borderId="16" xfId="0" applyNumberFormat="1" applyFont="1" applyBorder="1" applyAlignment="1" applyProtection="1">
      <alignment horizontal="center" vertical="center" wrapText="1"/>
      <protection hidden="1"/>
    </xf>
    <xf numFmtId="0" fontId="4" fillId="0" borderId="17" xfId="0" applyFont="1" applyBorder="1" applyAlignment="1" applyProtection="1">
      <alignment horizontal="center" vertical="center" wrapText="1"/>
      <protection hidden="1"/>
    </xf>
    <xf numFmtId="0" fontId="0" fillId="0" borderId="5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5" xfId="0" applyBorder="1"/>
    <xf numFmtId="0" fontId="0" fillId="0" borderId="0" xfId="0" applyAlignment="1">
      <alignment horizontal="center"/>
    </xf>
    <xf numFmtId="0" fontId="0" fillId="0" borderId="6" xfId="0" applyBorder="1"/>
    <xf numFmtId="0" fontId="3" fillId="0" borderId="9" xfId="0" applyFont="1" applyBorder="1" applyAlignment="1" applyProtection="1">
      <alignment horizontal="center"/>
      <protection hidden="1"/>
    </xf>
    <xf numFmtId="0" fontId="4" fillId="0" borderId="21" xfId="0" applyFont="1" applyBorder="1" applyAlignment="1" applyProtection="1">
      <alignment horizontal="justify" vertical="center" wrapText="1"/>
      <protection hidden="1"/>
    </xf>
    <xf numFmtId="0" fontId="0" fillId="0" borderId="29" xfId="0" applyBorder="1"/>
    <xf numFmtId="0" fontId="11" fillId="0" borderId="35" xfId="0" applyFont="1" applyBorder="1" applyAlignment="1" applyProtection="1">
      <alignment vertical="center"/>
      <protection hidden="1"/>
    </xf>
    <xf numFmtId="0" fontId="4" fillId="2" borderId="33" xfId="0" applyFont="1" applyFill="1" applyBorder="1" applyAlignment="1" applyProtection="1">
      <alignment horizontal="justify" vertical="center" wrapText="1"/>
      <protection hidden="1"/>
    </xf>
    <xf numFmtId="0" fontId="4" fillId="2" borderId="36" xfId="0" applyFont="1" applyFill="1" applyBorder="1" applyAlignment="1" applyProtection="1">
      <alignment horizontal="justify" vertical="center" wrapText="1"/>
      <protection hidden="1"/>
    </xf>
    <xf numFmtId="0" fontId="12" fillId="0" borderId="33" xfId="0" applyFont="1" applyBorder="1" applyAlignment="1" applyProtection="1">
      <alignment horizontal="center" vertical="center" wrapText="1"/>
      <protection hidden="1"/>
    </xf>
    <xf numFmtId="14" fontId="12" fillId="2" borderId="34" xfId="0" applyNumberFormat="1" applyFont="1" applyFill="1" applyBorder="1" applyAlignment="1" applyProtection="1">
      <alignment horizontal="center" vertical="center" wrapText="1"/>
      <protection hidden="1"/>
    </xf>
    <xf numFmtId="14" fontId="4" fillId="2" borderId="26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36" xfId="0" applyFont="1" applyFill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justify" vertical="center" wrapText="1"/>
      <protection hidden="1"/>
    </xf>
    <xf numFmtId="0" fontId="4" fillId="0" borderId="12" xfId="0" applyFont="1" applyBorder="1" applyAlignment="1" applyProtection="1">
      <alignment horizontal="justify" vertical="center" wrapText="1"/>
      <protection hidden="1"/>
    </xf>
    <xf numFmtId="0" fontId="19" fillId="3" borderId="0" xfId="0" applyFont="1" applyFill="1"/>
    <xf numFmtId="0" fontId="0" fillId="0" borderId="31" xfId="0" applyBorder="1"/>
    <xf numFmtId="0" fontId="0" fillId="2" borderId="31" xfId="0" applyFill="1" applyBorder="1"/>
    <xf numFmtId="0" fontId="0" fillId="0" borderId="27" xfId="0" applyBorder="1"/>
    <xf numFmtId="0" fontId="1" fillId="0" borderId="36" xfId="0" applyFont="1" applyBorder="1" applyAlignment="1" applyProtection="1">
      <alignment vertical="center"/>
      <protection hidden="1"/>
    </xf>
    <xf numFmtId="0" fontId="0" fillId="2" borderId="29" xfId="0" applyFill="1" applyBorder="1"/>
    <xf numFmtId="0" fontId="6" fillId="2" borderId="33" xfId="0" applyFont="1" applyFill="1" applyBorder="1" applyAlignment="1" applyProtection="1">
      <alignment horizontal="center" vertical="center" wrapText="1"/>
      <protection hidden="1"/>
    </xf>
    <xf numFmtId="0" fontId="4" fillId="2" borderId="33" xfId="0" applyFont="1" applyFill="1" applyBorder="1" applyAlignment="1">
      <alignment horizontal="justify" vertical="center" wrapText="1"/>
    </xf>
    <xf numFmtId="0" fontId="4" fillId="2" borderId="34" xfId="0" applyFont="1" applyFill="1" applyBorder="1" applyAlignment="1" applyProtection="1">
      <alignment horizontal="justify" vertical="center" wrapText="1"/>
      <protection hidden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 applyProtection="1">
      <alignment horizontal="center" vertical="center" wrapText="1"/>
      <protection hidden="1"/>
    </xf>
    <xf numFmtId="0" fontId="15" fillId="2" borderId="58" xfId="0" applyFont="1" applyFill="1" applyBorder="1" applyAlignment="1" applyProtection="1">
      <alignment vertical="center"/>
      <protection hidden="1"/>
    </xf>
    <xf numFmtId="0" fontId="6" fillId="3" borderId="33" xfId="0" applyFont="1" applyFill="1" applyBorder="1" applyAlignment="1" applyProtection="1">
      <alignment horizontal="center" vertical="center"/>
      <protection hidden="1"/>
    </xf>
    <xf numFmtId="0" fontId="6" fillId="2" borderId="37" xfId="0" applyFont="1" applyFill="1" applyBorder="1" applyAlignment="1" applyProtection="1">
      <alignment horizontal="center" vertical="center" wrapText="1"/>
      <protection hidden="1"/>
    </xf>
    <xf numFmtId="0" fontId="6" fillId="2" borderId="44" xfId="0" applyFont="1" applyFill="1" applyBorder="1" applyAlignment="1" applyProtection="1">
      <alignment horizontal="center" vertical="center" wrapText="1"/>
      <protection hidden="1"/>
    </xf>
    <xf numFmtId="0" fontId="6" fillId="3" borderId="34" xfId="0" applyFont="1" applyFill="1" applyBorder="1" applyAlignment="1" applyProtection="1">
      <alignment horizontal="center" vertical="center"/>
      <protection hidden="1"/>
    </xf>
    <xf numFmtId="0" fontId="18" fillId="0" borderId="36" xfId="0" applyFont="1" applyBorder="1" applyAlignment="1" applyProtection="1">
      <alignment vertical="center"/>
      <protection hidden="1"/>
    </xf>
    <xf numFmtId="0" fontId="0" fillId="0" borderId="27" xfId="0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18" fillId="0" borderId="47" xfId="0" applyFont="1" applyBorder="1" applyAlignment="1" applyProtection="1">
      <alignment vertical="center"/>
      <protection hidden="1"/>
    </xf>
    <xf numFmtId="0" fontId="8" fillId="3" borderId="46" xfId="0" applyFont="1" applyFill="1" applyBorder="1" applyAlignment="1" applyProtection="1">
      <alignment horizontal="center" vertical="center"/>
      <protection hidden="1"/>
    </xf>
    <xf numFmtId="0" fontId="8" fillId="3" borderId="48" xfId="0" applyFont="1" applyFill="1" applyBorder="1" applyAlignment="1" applyProtection="1">
      <alignment horizontal="center" vertical="center"/>
      <protection hidden="1"/>
    </xf>
    <xf numFmtId="0" fontId="5" fillId="3" borderId="48" xfId="0" applyFont="1" applyFill="1" applyBorder="1" applyAlignment="1" applyProtection="1">
      <alignment horizontal="center" vertical="center"/>
      <protection hidden="1"/>
    </xf>
    <xf numFmtId="0" fontId="5" fillId="3" borderId="49" xfId="0" applyFont="1" applyFill="1" applyBorder="1" applyAlignment="1" applyProtection="1">
      <alignment horizontal="center" vertical="center"/>
      <protection hidden="1"/>
    </xf>
    <xf numFmtId="0" fontId="4" fillId="2" borderId="26" xfId="0" applyFont="1" applyFill="1" applyBorder="1" applyAlignment="1" applyProtection="1">
      <alignment horizontal="justify" vertical="center"/>
      <protection hidden="1"/>
    </xf>
    <xf numFmtId="0" fontId="4" fillId="2" borderId="34" xfId="0" applyFont="1" applyFill="1" applyBorder="1" applyAlignment="1" applyProtection="1">
      <alignment horizontal="justify" vertical="center"/>
      <protection hidden="1"/>
    </xf>
    <xf numFmtId="14" fontId="4" fillId="2" borderId="16" xfId="0" applyNumberFormat="1" applyFont="1" applyFill="1" applyBorder="1" applyAlignment="1" applyProtection="1">
      <alignment horizontal="center" vertical="center" wrapText="1"/>
      <protection hidden="1"/>
    </xf>
    <xf numFmtId="14" fontId="12" fillId="2" borderId="43" xfId="0" applyNumberFormat="1" applyFont="1" applyFill="1" applyBorder="1" applyAlignment="1" applyProtection="1">
      <alignment horizontal="center" vertical="center" wrapText="1"/>
      <protection hidden="1"/>
    </xf>
    <xf numFmtId="14" fontId="12" fillId="2" borderId="36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36" xfId="0" applyFont="1" applyFill="1" applyBorder="1" applyAlignment="1" applyProtection="1">
      <alignment horizontal="justify" vertical="center" wrapText="1"/>
      <protection hidden="1"/>
    </xf>
    <xf numFmtId="0" fontId="10" fillId="0" borderId="3" xfId="0" applyFont="1" applyBorder="1" applyAlignment="1" applyProtection="1">
      <alignment vertical="center"/>
      <protection hidden="1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164" fontId="4" fillId="2" borderId="36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16" xfId="0" applyNumberFormat="1" applyFont="1" applyFill="1" applyBorder="1" applyAlignment="1" applyProtection="1">
      <alignment horizontal="center" vertical="center" wrapText="1"/>
      <protection hidden="1"/>
    </xf>
    <xf numFmtId="164" fontId="12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2" xfId="0" applyFont="1" applyFill="1" applyBorder="1" applyAlignment="1" applyProtection="1">
      <alignment horizontal="left" vertical="center" wrapText="1"/>
      <protection hidden="1"/>
    </xf>
    <xf numFmtId="0" fontId="27" fillId="2" borderId="33" xfId="0" applyFont="1" applyFill="1" applyBorder="1" applyAlignment="1" applyProtection="1">
      <alignment horizontal="justify" vertical="center" wrapText="1"/>
      <protection hidden="1"/>
    </xf>
    <xf numFmtId="0" fontId="27" fillId="0" borderId="33" xfId="0" applyFont="1" applyBorder="1" applyAlignment="1" applyProtection="1">
      <alignment horizontal="justify" vertical="center" wrapText="1"/>
      <protection hidden="1"/>
    </xf>
    <xf numFmtId="0" fontId="8" fillId="3" borderId="59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3" borderId="51" xfId="0" applyFont="1" applyFill="1" applyBorder="1" applyAlignment="1" applyProtection="1">
      <alignment horizontal="center" vertical="center" wrapText="1"/>
      <protection hidden="1"/>
    </xf>
    <xf numFmtId="0" fontId="6" fillId="3" borderId="55" xfId="0" applyFont="1" applyFill="1" applyBorder="1" applyAlignment="1" applyProtection="1">
      <alignment horizontal="center" vertical="center" wrapText="1"/>
      <protection hidden="1"/>
    </xf>
    <xf numFmtId="0" fontId="6" fillId="3" borderId="53" xfId="0" applyFont="1" applyFill="1" applyBorder="1" applyAlignment="1" applyProtection="1">
      <alignment horizontal="center" vertical="center" wrapText="1"/>
      <protection hidden="1"/>
    </xf>
    <xf numFmtId="0" fontId="6" fillId="3" borderId="50" xfId="0" applyFont="1" applyFill="1" applyBorder="1" applyAlignment="1" applyProtection="1">
      <alignment horizontal="center" vertical="center" wrapText="1"/>
      <protection hidden="1"/>
    </xf>
    <xf numFmtId="0" fontId="9" fillId="3" borderId="36" xfId="0" applyFont="1" applyFill="1" applyBorder="1" applyAlignment="1" applyProtection="1">
      <alignment horizontal="center" vertical="center" wrapText="1"/>
      <protection hidden="1"/>
    </xf>
    <xf numFmtId="0" fontId="9" fillId="3" borderId="30" xfId="0" applyFont="1" applyFill="1" applyBorder="1" applyAlignment="1" applyProtection="1">
      <alignment horizontal="center" vertical="center" wrapText="1"/>
      <protection hidden="1"/>
    </xf>
    <xf numFmtId="0" fontId="8" fillId="3" borderId="22" xfId="0" applyFont="1" applyFill="1" applyBorder="1" applyAlignment="1" applyProtection="1">
      <alignment horizontal="center" vertical="center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0" fontId="12" fillId="2" borderId="26" xfId="0" applyFont="1" applyFill="1" applyBorder="1" applyAlignment="1" applyProtection="1">
      <alignment horizontal="left" vertical="center" wrapText="1"/>
      <protection hidden="1"/>
    </xf>
    <xf numFmtId="0" fontId="6" fillId="2" borderId="60" xfId="0" applyFont="1" applyFill="1" applyBorder="1" applyAlignment="1" applyProtection="1">
      <alignment horizontal="center" vertical="center" wrapText="1"/>
      <protection hidden="1"/>
    </xf>
    <xf numFmtId="0" fontId="12" fillId="2" borderId="1" xfId="0" applyFont="1" applyFill="1" applyBorder="1" applyAlignment="1" applyProtection="1">
      <alignment vertical="top" wrapText="1"/>
      <protection hidden="1"/>
    </xf>
    <xf numFmtId="0" fontId="12" fillId="2" borderId="1" xfId="0" applyFont="1" applyFill="1" applyBorder="1" applyAlignment="1" applyProtection="1">
      <alignment horizontal="left" vertical="top" wrapText="1"/>
      <protection hidden="1"/>
    </xf>
    <xf numFmtId="0" fontId="12" fillId="2" borderId="1" xfId="0" applyFont="1" applyFill="1" applyBorder="1" applyAlignment="1" applyProtection="1">
      <alignment horizontal="justify" vertical="top" wrapText="1"/>
      <protection hidden="1"/>
    </xf>
    <xf numFmtId="14" fontId="27" fillId="0" borderId="33" xfId="0" applyNumberFormat="1" applyFont="1" applyBorder="1" applyAlignment="1" applyProtection="1">
      <alignment horizontal="center" vertical="center" wrapText="1"/>
      <protection hidden="1"/>
    </xf>
    <xf numFmtId="0" fontId="27" fillId="0" borderId="33" xfId="0" applyFont="1" applyBorder="1" applyAlignment="1" applyProtection="1">
      <alignment horizontal="center" vertical="center" wrapText="1"/>
      <protection hidden="1"/>
    </xf>
    <xf numFmtId="0" fontId="5" fillId="0" borderId="37" xfId="0" applyFont="1" applyBorder="1" applyAlignment="1" applyProtection="1">
      <alignment horizontal="center" vertical="center" wrapText="1"/>
      <protection hidden="1"/>
    </xf>
    <xf numFmtId="0" fontId="4" fillId="0" borderId="37" xfId="0" applyFont="1" applyBorder="1" applyAlignment="1" applyProtection="1">
      <alignment horizontal="justify" vertical="center" wrapText="1"/>
      <protection hidden="1"/>
    </xf>
    <xf numFmtId="0" fontId="22" fillId="0" borderId="32" xfId="0" applyFont="1" applyBorder="1" applyAlignment="1">
      <alignment horizontal="justify" vertical="center" wrapText="1"/>
    </xf>
    <xf numFmtId="14" fontId="22" fillId="0" borderId="32" xfId="0" applyNumberFormat="1" applyFont="1" applyBorder="1" applyAlignment="1">
      <alignment horizontal="center" vertical="center"/>
    </xf>
    <xf numFmtId="14" fontId="4" fillId="0" borderId="32" xfId="0" applyNumberFormat="1" applyFont="1" applyBorder="1" applyAlignment="1">
      <alignment horizontal="center" vertical="center" wrapText="1"/>
    </xf>
    <xf numFmtId="164" fontId="4" fillId="0" borderId="28" xfId="0" applyNumberFormat="1" applyFont="1" applyBorder="1" applyAlignment="1" applyProtection="1">
      <alignment horizontal="center" vertical="center" wrapText="1"/>
      <protection hidden="1"/>
    </xf>
    <xf numFmtId="0" fontId="22" fillId="0" borderId="32" xfId="0" applyFont="1" applyBorder="1" applyAlignment="1">
      <alignment horizontal="center" vertical="center"/>
    </xf>
    <xf numFmtId="0" fontId="12" fillId="0" borderId="34" xfId="0" applyFont="1" applyBorder="1" applyAlignment="1" applyProtection="1">
      <alignment horizontal="left" vertical="center" wrapText="1"/>
      <protection hidden="1"/>
    </xf>
    <xf numFmtId="0" fontId="12" fillId="0" borderId="33" xfId="0" applyFont="1" applyBorder="1" applyAlignment="1">
      <alignment horizontal="justify" vertical="center" wrapText="1"/>
    </xf>
    <xf numFmtId="14" fontId="12" fillId="0" borderId="33" xfId="0" applyNumberFormat="1" applyFont="1" applyBorder="1" applyAlignment="1" applyProtection="1">
      <alignment horizontal="center" vertical="center" wrapText="1"/>
      <protection hidden="1"/>
    </xf>
    <xf numFmtId="164" fontId="12" fillId="0" borderId="33" xfId="0" applyNumberFormat="1" applyFont="1" applyBorder="1" applyAlignment="1" applyProtection="1">
      <alignment horizontal="center" vertical="center" wrapText="1"/>
      <protection hidden="1"/>
    </xf>
    <xf numFmtId="0" fontId="12" fillId="0" borderId="33" xfId="0" applyFont="1" applyBorder="1" applyAlignment="1">
      <alignment horizontal="center" vertical="center" wrapText="1"/>
    </xf>
    <xf numFmtId="0" fontId="12" fillId="0" borderId="33" xfId="0" applyFont="1" applyBorder="1" applyAlignment="1" applyProtection="1">
      <alignment horizontal="justify" vertical="center" wrapText="1"/>
      <protection hidden="1"/>
    </xf>
    <xf numFmtId="0" fontId="12" fillId="0" borderId="36" xfId="0" applyFont="1" applyBorder="1" applyAlignment="1" applyProtection="1">
      <alignment horizontal="center" vertical="center" wrapText="1"/>
      <protection hidden="1"/>
    </xf>
    <xf numFmtId="0" fontId="12" fillId="0" borderId="36" xfId="0" applyFont="1" applyBorder="1" applyAlignment="1" applyProtection="1">
      <alignment horizontal="justify" vertical="center" wrapText="1"/>
      <protection hidden="1"/>
    </xf>
    <xf numFmtId="14" fontId="12" fillId="0" borderId="33" xfId="0" applyNumberFormat="1" applyFont="1" applyBorder="1" applyAlignment="1" applyProtection="1">
      <alignment horizontal="left" vertical="center" wrapText="1"/>
      <protection hidden="1"/>
    </xf>
    <xf numFmtId="0" fontId="12" fillId="0" borderId="38" xfId="0" applyFont="1" applyBorder="1" applyAlignment="1" applyProtection="1">
      <alignment horizontal="center" vertical="center" wrapText="1"/>
      <protection hidden="1"/>
    </xf>
    <xf numFmtId="0" fontId="12" fillId="0" borderId="34" xfId="0" applyFont="1" applyBorder="1" applyAlignment="1" applyProtection="1">
      <alignment horizontal="center" vertical="center" wrapText="1"/>
      <protection hidden="1"/>
    </xf>
    <xf numFmtId="0" fontId="12" fillId="0" borderId="33" xfId="0" applyFont="1" applyBorder="1" applyAlignment="1" applyProtection="1">
      <alignment vertical="center" wrapText="1"/>
      <protection hidden="1"/>
    </xf>
    <xf numFmtId="0" fontId="12" fillId="2" borderId="33" xfId="0" applyFont="1" applyFill="1" applyBorder="1" applyAlignment="1" applyProtection="1">
      <alignment horizontal="center" vertical="center"/>
      <protection hidden="1"/>
    </xf>
    <xf numFmtId="0" fontId="12" fillId="0" borderId="33" xfId="0" applyFont="1" applyBorder="1" applyAlignment="1" applyProtection="1">
      <alignment horizontal="left" vertical="center" wrapText="1"/>
      <protection hidden="1"/>
    </xf>
    <xf numFmtId="0" fontId="12" fillId="0" borderId="21" xfId="0" applyFont="1" applyBorder="1" applyAlignment="1" applyProtection="1">
      <alignment horizontal="center" vertical="center" wrapText="1"/>
      <protection hidden="1"/>
    </xf>
    <xf numFmtId="0" fontId="12" fillId="0" borderId="16" xfId="0" applyFont="1" applyBorder="1" applyAlignment="1" applyProtection="1">
      <alignment horizontal="center" vertical="center" wrapText="1"/>
      <protection hidden="1"/>
    </xf>
    <xf numFmtId="0" fontId="22" fillId="0" borderId="26" xfId="0" applyFont="1" applyBorder="1" applyAlignment="1">
      <alignment vertical="center" wrapText="1"/>
    </xf>
    <xf numFmtId="0" fontId="0" fillId="0" borderId="8" xfId="0" applyBorder="1" applyAlignment="1" applyProtection="1">
      <alignment horizontal="center"/>
      <protection hidden="1"/>
    </xf>
    <xf numFmtId="0" fontId="22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26" fillId="0" borderId="26" xfId="0" applyFont="1" applyBorder="1" applyAlignment="1">
      <alignment horizontal="left" vertical="center" wrapText="1"/>
    </xf>
    <xf numFmtId="0" fontId="22" fillId="0" borderId="26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0" fillId="2" borderId="19" xfId="0" applyFill="1" applyBorder="1" applyAlignment="1" applyProtection="1">
      <alignment horizontal="center" vertical="top" wrapText="1"/>
      <protection hidden="1"/>
    </xf>
    <xf numFmtId="0" fontId="0" fillId="2" borderId="20" xfId="0" applyFill="1" applyBorder="1" applyAlignment="1" applyProtection="1">
      <alignment horizontal="center" vertical="top" wrapText="1"/>
      <protection hidden="1"/>
    </xf>
    <xf numFmtId="0" fontId="6" fillId="3" borderId="54" xfId="0" applyFont="1" applyFill="1" applyBorder="1" applyAlignment="1" applyProtection="1">
      <alignment horizontal="center" vertical="center" wrapText="1"/>
      <protection hidden="1"/>
    </xf>
    <xf numFmtId="0" fontId="5" fillId="3" borderId="52" xfId="0" applyFont="1" applyFill="1" applyBorder="1" applyAlignment="1" applyProtection="1">
      <alignment horizontal="center" vertical="center" wrapText="1"/>
      <protection hidden="1"/>
    </xf>
    <xf numFmtId="0" fontId="6" fillId="3" borderId="45" xfId="0" applyFont="1" applyFill="1" applyBorder="1" applyAlignment="1" applyProtection="1">
      <alignment horizontal="center" vertical="center" wrapText="1"/>
      <protection hidden="1"/>
    </xf>
    <xf numFmtId="0" fontId="26" fillId="0" borderId="26" xfId="0" applyFont="1" applyBorder="1" applyAlignment="1">
      <alignment horizontal="left" vertical="center"/>
    </xf>
    <xf numFmtId="0" fontId="22" fillId="0" borderId="26" xfId="0" applyFont="1" applyBorder="1" applyAlignment="1">
      <alignment horizontal="left" vertical="center"/>
    </xf>
    <xf numFmtId="0" fontId="29" fillId="0" borderId="26" xfId="0" applyFont="1" applyBorder="1" applyAlignment="1">
      <alignment horizontal="left" vertical="center"/>
    </xf>
    <xf numFmtId="0" fontId="0" fillId="0" borderId="0" xfId="0" applyAlignment="1" applyProtection="1">
      <alignment horizontal="center"/>
      <protection hidden="1"/>
    </xf>
    <xf numFmtId="0" fontId="0" fillId="0" borderId="7" xfId="0" applyBorder="1" applyAlignment="1" applyProtection="1">
      <alignment horizontal="left"/>
      <protection hidden="1"/>
    </xf>
    <xf numFmtId="0" fontId="0" fillId="0" borderId="5" xfId="0" applyBorder="1" applyAlignment="1" applyProtection="1">
      <alignment horizontal="left"/>
      <protection hidden="1"/>
    </xf>
    <xf numFmtId="0" fontId="3" fillId="0" borderId="6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0" fontId="32" fillId="0" borderId="0" xfId="1" applyBorder="1" applyAlignment="1" applyProtection="1">
      <alignment horizontal="center"/>
      <protection hidden="1"/>
    </xf>
    <xf numFmtId="0" fontId="32" fillId="0" borderId="8" xfId="1" applyBorder="1" applyAlignment="1" applyProtection="1">
      <alignment horizontal="center"/>
      <protection hidden="1"/>
    </xf>
    <xf numFmtId="0" fontId="0" fillId="2" borderId="18" xfId="0" applyFill="1" applyBorder="1" applyAlignment="1" applyProtection="1">
      <alignment horizontal="left" vertical="top"/>
      <protection hidden="1"/>
    </xf>
    <xf numFmtId="0" fontId="31" fillId="0" borderId="3" xfId="0" applyFont="1" applyBorder="1" applyAlignment="1" applyProtection="1">
      <alignment vertical="top"/>
      <protection hidden="1"/>
    </xf>
    <xf numFmtId="0" fontId="31" fillId="0" borderId="4" xfId="0" applyFont="1" applyBorder="1" applyAlignment="1" applyProtection="1">
      <alignment vertical="top"/>
      <protection hidden="1"/>
    </xf>
    <xf numFmtId="0" fontId="24" fillId="0" borderId="5" xfId="0" applyFont="1" applyBorder="1" applyAlignment="1" applyProtection="1">
      <alignment vertical="top"/>
      <protection hidden="1"/>
    </xf>
    <xf numFmtId="0" fontId="31" fillId="0" borderId="0" xfId="0" applyFont="1" applyAlignment="1" applyProtection="1">
      <alignment vertical="top"/>
      <protection hidden="1"/>
    </xf>
    <xf numFmtId="0" fontId="31" fillId="0" borderId="6" xfId="0" applyFont="1" applyBorder="1" applyAlignment="1" applyProtection="1">
      <alignment vertical="top"/>
      <protection hidden="1"/>
    </xf>
    <xf numFmtId="0" fontId="8" fillId="0" borderId="2" xfId="0" applyFont="1" applyBorder="1" applyAlignment="1" applyProtection="1">
      <alignment vertical="top"/>
      <protection hidden="1"/>
    </xf>
    <xf numFmtId="0" fontId="27" fillId="0" borderId="5" xfId="0" applyFont="1" applyBorder="1" applyAlignment="1" applyProtection="1">
      <alignment vertical="top"/>
      <protection hidden="1"/>
    </xf>
    <xf numFmtId="0" fontId="6" fillId="3" borderId="70" xfId="0" applyFont="1" applyFill="1" applyBorder="1" applyAlignment="1" applyProtection="1">
      <alignment horizontal="center" vertical="center" wrapText="1"/>
      <protection hidden="1"/>
    </xf>
    <xf numFmtId="0" fontId="6" fillId="3" borderId="71" xfId="0" applyFont="1" applyFill="1" applyBorder="1" applyAlignment="1" applyProtection="1">
      <alignment horizontal="center" vertical="center" wrapText="1"/>
      <protection hidden="1"/>
    </xf>
    <xf numFmtId="0" fontId="6" fillId="3" borderId="72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 wrapText="1"/>
      <protection hidden="1"/>
    </xf>
    <xf numFmtId="0" fontId="7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left" vertical="top"/>
      <protection hidden="1"/>
    </xf>
    <xf numFmtId="0" fontId="8" fillId="0" borderId="0" xfId="0" applyFont="1" applyAlignment="1" applyProtection="1">
      <alignment horizontal="left" vertical="top" wrapText="1"/>
      <protection hidden="1"/>
    </xf>
    <xf numFmtId="0" fontId="25" fillId="2" borderId="0" xfId="0" applyFont="1" applyFill="1" applyAlignment="1" applyProtection="1">
      <alignment horizontal="left"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5" fillId="2" borderId="3" xfId="0" applyFont="1" applyFill="1" applyBorder="1" applyAlignment="1" applyProtection="1">
      <alignment vertical="center"/>
      <protection hidden="1"/>
    </xf>
    <xf numFmtId="0" fontId="25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7" fillId="0" borderId="0" xfId="0" applyFont="1" applyAlignment="1" applyProtection="1">
      <alignment horizontal="left" vertical="center" wrapTex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7" fillId="0" borderId="26" xfId="0" applyFont="1" applyBorder="1" applyAlignment="1" applyProtection="1">
      <alignment horizontal="left" vertical="top" wrapText="1"/>
      <protection hidden="1"/>
    </xf>
    <xf numFmtId="0" fontId="7" fillId="0" borderId="30" xfId="0" applyFont="1" applyBorder="1" applyAlignment="1" applyProtection="1">
      <alignment horizontal="left" vertical="top" wrapText="1"/>
      <protection hidden="1"/>
    </xf>
    <xf numFmtId="0" fontId="1" fillId="0" borderId="30" xfId="0" applyFont="1" applyBorder="1" applyAlignment="1" applyProtection="1">
      <alignment vertical="center"/>
      <protection hidden="1"/>
    </xf>
    <xf numFmtId="0" fontId="7" fillId="0" borderId="42" xfId="0" applyFont="1" applyBorder="1" applyAlignment="1" applyProtection="1">
      <alignment vertical="top" wrapText="1"/>
      <protection hidden="1"/>
    </xf>
    <xf numFmtId="0" fontId="7" fillId="0" borderId="38" xfId="0" applyFont="1" applyBorder="1" applyAlignment="1" applyProtection="1">
      <alignment vertical="top" wrapText="1"/>
      <protection hidden="1"/>
    </xf>
    <xf numFmtId="0" fontId="7" fillId="0" borderId="34" xfId="0" applyFont="1" applyBorder="1" applyAlignment="1" applyProtection="1">
      <alignment vertical="top"/>
      <protection hidden="1"/>
    </xf>
    <xf numFmtId="0" fontId="28" fillId="0" borderId="29" xfId="0" applyFont="1" applyBorder="1" applyAlignment="1" applyProtection="1">
      <alignment horizontal="left" vertical="top"/>
      <protection hidden="1"/>
    </xf>
    <xf numFmtId="0" fontId="15" fillId="2" borderId="74" xfId="0" applyFont="1" applyFill="1" applyBorder="1" applyAlignment="1" applyProtection="1">
      <alignment vertical="center"/>
      <protection hidden="1"/>
    </xf>
    <xf numFmtId="0" fontId="7" fillId="2" borderId="56" xfId="0" applyFont="1" applyFill="1" applyBorder="1" applyAlignment="1" applyProtection="1">
      <alignment vertical="center"/>
      <protection hidden="1"/>
    </xf>
    <xf numFmtId="0" fontId="7" fillId="2" borderId="57" xfId="0" applyFont="1" applyFill="1" applyBorder="1" applyAlignment="1" applyProtection="1">
      <alignment vertical="center"/>
      <protection hidden="1"/>
    </xf>
    <xf numFmtId="0" fontId="7" fillId="2" borderId="74" xfId="0" applyFont="1" applyFill="1" applyBorder="1" applyAlignment="1" applyProtection="1">
      <alignment horizontal="left" vertical="center"/>
      <protection hidden="1"/>
    </xf>
    <xf numFmtId="0" fontId="28" fillId="2" borderId="73" xfId="0" applyFont="1" applyFill="1" applyBorder="1" applyAlignment="1" applyProtection="1">
      <alignment horizontal="left" vertical="center"/>
      <protection hidden="1"/>
    </xf>
    <xf numFmtId="0" fontId="13" fillId="0" borderId="43" xfId="0" applyFont="1" applyBorder="1" applyAlignment="1" applyProtection="1">
      <alignment vertical="center"/>
      <protection hidden="1"/>
    </xf>
    <xf numFmtId="0" fontId="13" fillId="0" borderId="26" xfId="0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3" fillId="0" borderId="31" xfId="0" applyFont="1" applyBorder="1" applyAlignment="1" applyProtection="1">
      <alignment vertical="center"/>
      <protection hidden="1"/>
    </xf>
    <xf numFmtId="0" fontId="13" fillId="0" borderId="26" xfId="0" applyFont="1" applyBorder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31" xfId="0" applyFont="1" applyBorder="1" applyAlignment="1" applyProtection="1">
      <alignment horizontal="left" vertical="center"/>
      <protection hidden="1"/>
    </xf>
    <xf numFmtId="0" fontId="24" fillId="0" borderId="43" xfId="0" applyFont="1" applyBorder="1" applyAlignment="1" applyProtection="1">
      <alignment horizontal="left" vertical="center"/>
      <protection hidden="1"/>
    </xf>
    <xf numFmtId="0" fontId="30" fillId="0" borderId="42" xfId="0" applyFont="1" applyBorder="1" applyAlignment="1" applyProtection="1">
      <alignment vertical="center"/>
      <protection hidden="1"/>
    </xf>
    <xf numFmtId="0" fontId="8" fillId="0" borderId="5" xfId="0" applyFont="1" applyBorder="1" applyAlignment="1" applyProtection="1">
      <alignment horizontal="center" vertical="top"/>
      <protection hidden="1"/>
    </xf>
    <xf numFmtId="0" fontId="20" fillId="0" borderId="0" xfId="0" applyFont="1" applyAlignment="1" applyProtection="1">
      <alignment horizontal="center" vertical="top"/>
      <protection hidden="1"/>
    </xf>
    <xf numFmtId="0" fontId="20" fillId="0" borderId="6" xfId="0" applyFont="1" applyBorder="1" applyAlignment="1" applyProtection="1">
      <alignment horizontal="center" vertical="top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2" fillId="0" borderId="6" xfId="0" applyFont="1" applyBorder="1" applyAlignment="1" applyProtection="1">
      <alignment horizontal="right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6" xfId="0" applyFon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left" vertical="center" wrapText="1"/>
      <protection hidden="1"/>
    </xf>
    <xf numFmtId="0" fontId="4" fillId="0" borderId="64" xfId="0" applyFont="1" applyBorder="1" applyAlignment="1" applyProtection="1">
      <alignment horizontal="left" vertical="center" wrapText="1"/>
      <protection hidden="1"/>
    </xf>
    <xf numFmtId="0" fontId="4" fillId="2" borderId="65" xfId="0" applyFont="1" applyFill="1" applyBorder="1" applyAlignment="1" applyProtection="1">
      <alignment horizontal="left" vertical="center" wrapText="1"/>
      <protection hidden="1"/>
    </xf>
    <xf numFmtId="0" fontId="4" fillId="2" borderId="66" xfId="0" applyFont="1" applyFill="1" applyBorder="1" applyAlignment="1" applyProtection="1">
      <alignment horizontal="left" vertical="center" wrapText="1"/>
      <protection hidden="1"/>
    </xf>
    <xf numFmtId="0" fontId="4" fillId="0" borderId="67" xfId="0" applyFont="1" applyBorder="1" applyAlignment="1" applyProtection="1">
      <alignment horizontal="left" vertical="center" wrapText="1"/>
      <protection hidden="1"/>
    </xf>
    <xf numFmtId="0" fontId="4" fillId="0" borderId="15" xfId="0" applyFont="1" applyBorder="1" applyAlignment="1" applyProtection="1">
      <alignment horizontal="left" vertical="center" wrapText="1"/>
      <protection hidden="1"/>
    </xf>
    <xf numFmtId="0" fontId="4" fillId="2" borderId="68" xfId="0" applyFont="1" applyFill="1" applyBorder="1" applyAlignment="1" applyProtection="1">
      <alignment horizontal="left" vertical="center" wrapText="1"/>
      <protection hidden="1"/>
    </xf>
    <xf numFmtId="0" fontId="4" fillId="2" borderId="16" xfId="0" applyFont="1" applyFill="1" applyBorder="1" applyAlignment="1" applyProtection="1">
      <alignment horizontal="left" vertical="center" wrapText="1"/>
      <protection hidden="1"/>
    </xf>
    <xf numFmtId="0" fontId="5" fillId="0" borderId="36" xfId="0" applyFont="1" applyBorder="1" applyAlignment="1" applyProtection="1">
      <alignment horizontal="left" vertical="center" wrapText="1"/>
      <protection hidden="1"/>
    </xf>
    <xf numFmtId="0" fontId="5" fillId="0" borderId="61" xfId="0" applyFont="1" applyBorder="1" applyAlignment="1" applyProtection="1">
      <alignment horizontal="left" vertical="center" wrapText="1"/>
      <protection hidden="1"/>
    </xf>
    <xf numFmtId="0" fontId="8" fillId="2" borderId="39" xfId="0" applyFont="1" applyFill="1" applyBorder="1" applyAlignment="1" applyProtection="1">
      <alignment horizontal="center" vertical="center" textRotation="90"/>
      <protection hidden="1"/>
    </xf>
    <xf numFmtId="0" fontId="8" fillId="2" borderId="69" xfId="0" applyFont="1" applyFill="1" applyBorder="1" applyAlignment="1" applyProtection="1">
      <alignment horizontal="center" vertical="center" textRotation="90"/>
      <protection hidden="1"/>
    </xf>
    <xf numFmtId="0" fontId="8" fillId="2" borderId="40" xfId="0" applyFont="1" applyFill="1" applyBorder="1" applyAlignment="1" applyProtection="1">
      <alignment horizontal="center" vertical="center" textRotation="90"/>
      <protection hidden="1"/>
    </xf>
    <xf numFmtId="0" fontId="8" fillId="2" borderId="41" xfId="0" applyFont="1" applyFill="1" applyBorder="1" applyAlignment="1" applyProtection="1">
      <alignment horizontal="center" vertical="center" textRotation="90"/>
      <protection hidden="1"/>
    </xf>
    <xf numFmtId="0" fontId="8" fillId="2" borderId="5" xfId="0" applyFont="1" applyFill="1" applyBorder="1" applyAlignment="1" applyProtection="1">
      <alignment horizontal="center" vertical="center" textRotation="90"/>
      <protection hidden="1"/>
    </xf>
    <xf numFmtId="0" fontId="8" fillId="2" borderId="25" xfId="0" applyFont="1" applyFill="1" applyBorder="1" applyAlignment="1" applyProtection="1">
      <alignment horizontal="center" vertical="center" textRotation="90"/>
      <protection hidden="1"/>
    </xf>
    <xf numFmtId="0" fontId="12" fillId="0" borderId="0" xfId="0" applyFont="1" applyAlignment="1" applyProtection="1">
      <alignment horizontal="justify" vertical="center" wrapText="1"/>
      <protection hidden="1"/>
    </xf>
    <xf numFmtId="0" fontId="12" fillId="0" borderId="36" xfId="0" applyFont="1" applyBorder="1" applyAlignment="1" applyProtection="1">
      <alignment horizontal="left" vertical="center" wrapText="1"/>
      <protection hidden="1"/>
    </xf>
    <xf numFmtId="0" fontId="12" fillId="0" borderId="61" xfId="0" applyFont="1" applyBorder="1" applyAlignment="1" applyProtection="1">
      <alignment horizontal="left" vertical="center" wrapText="1"/>
      <protection hidden="1"/>
    </xf>
    <xf numFmtId="0" fontId="9" fillId="2" borderId="22" xfId="0" applyFont="1" applyFill="1" applyBorder="1" applyAlignment="1" applyProtection="1">
      <alignment horizontal="left" vertical="center" wrapText="1"/>
      <protection hidden="1"/>
    </xf>
    <xf numFmtId="0" fontId="9" fillId="2" borderId="23" xfId="0" applyFont="1" applyFill="1" applyBorder="1" applyAlignment="1" applyProtection="1">
      <alignment horizontal="left" vertical="center" wrapText="1"/>
      <protection hidden="1"/>
    </xf>
    <xf numFmtId="0" fontId="9" fillId="2" borderId="62" xfId="0" applyFont="1" applyFill="1" applyBorder="1" applyAlignment="1" applyProtection="1">
      <alignment horizontal="left" vertical="center" wrapText="1"/>
      <protection hidden="1"/>
    </xf>
    <xf numFmtId="0" fontId="9" fillId="2" borderId="63" xfId="0" applyFont="1" applyFill="1" applyBorder="1" applyAlignment="1" applyProtection="1">
      <alignment horizontal="left" vertical="center" wrapText="1"/>
      <protection hidden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808000"/>
      <color rgb="FF0000FF"/>
      <color rgb="FF66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Componente # 8'!A1"/><Relationship Id="rId13" Type="http://schemas.openxmlformats.org/officeDocument/2006/relationships/image" Target="../media/image7.png"/><Relationship Id="rId18" Type="http://schemas.openxmlformats.org/officeDocument/2006/relationships/hyperlink" Target="#'Servicio al Ciudadano'!A1"/><Relationship Id="rId3" Type="http://schemas.openxmlformats.org/officeDocument/2006/relationships/hyperlink" Target="#'Rendici&#243;n de Cuentas'!A1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Participacion ciudadana'!A1"/><Relationship Id="rId17" Type="http://schemas.openxmlformats.org/officeDocument/2006/relationships/image" Target="../media/image9.png"/><Relationship Id="rId2" Type="http://schemas.openxmlformats.org/officeDocument/2006/relationships/image" Target="../media/image2.png"/><Relationship Id="rId16" Type="http://schemas.openxmlformats.org/officeDocument/2006/relationships/hyperlink" Target="#'INICIATIVAS ADICIONALES'!A1"/><Relationship Id="rId20" Type="http://schemas.microsoft.com/office/2007/relationships/hdphoto" Target="../media/hdphoto1.wdp"/><Relationship Id="rId1" Type="http://schemas.openxmlformats.org/officeDocument/2006/relationships/hyperlink" Target="#'Gesti&#243;n Riegos'!A1"/><Relationship Id="rId6" Type="http://schemas.openxmlformats.org/officeDocument/2006/relationships/hyperlink" Target="#'Componente # 5'!A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hyperlink" Target="#Tr&#225;mites!A1"/><Relationship Id="rId19" Type="http://schemas.openxmlformats.org/officeDocument/2006/relationships/image" Target="../media/image10.png"/><Relationship Id="rId4" Type="http://schemas.openxmlformats.org/officeDocument/2006/relationships/hyperlink" Target="#RDC!A1"/><Relationship Id="rId9" Type="http://schemas.openxmlformats.org/officeDocument/2006/relationships/image" Target="../media/image5.png"/><Relationship Id="rId14" Type="http://schemas.openxmlformats.org/officeDocument/2006/relationships/hyperlink" Target="#TRANSPARENCI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hyperlink" Target="#Portada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6.png"/><Relationship Id="rId1" Type="http://schemas.openxmlformats.org/officeDocument/2006/relationships/hyperlink" Target="#Portadas!A1"/><Relationship Id="rId5" Type="http://schemas.openxmlformats.org/officeDocument/2006/relationships/image" Target="../media/image15.png"/><Relationship Id="rId4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Portadas!A1"/><Relationship Id="rId1" Type="http://schemas.openxmlformats.org/officeDocument/2006/relationships/image" Target="../media/image16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9.png"/><Relationship Id="rId7" Type="http://schemas.openxmlformats.org/officeDocument/2006/relationships/image" Target="../media/image20.png"/><Relationship Id="rId2" Type="http://schemas.openxmlformats.org/officeDocument/2006/relationships/image" Target="../media/image18.png"/><Relationship Id="rId1" Type="http://schemas.openxmlformats.org/officeDocument/2006/relationships/hyperlink" Target="#Portada!A1"/><Relationship Id="rId6" Type="http://schemas.microsoft.com/office/2007/relationships/hdphoto" Target="../media/hdphoto1.wdp"/><Relationship Id="rId5" Type="http://schemas.openxmlformats.org/officeDocument/2006/relationships/image" Target="../media/image10.png"/><Relationship Id="rId4" Type="http://schemas.openxmlformats.org/officeDocument/2006/relationships/hyperlink" Target="#Portada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jpeg"/><Relationship Id="rId1" Type="http://schemas.openxmlformats.org/officeDocument/2006/relationships/hyperlink" Target="#Portada!A1"/><Relationship Id="rId6" Type="http://schemas.openxmlformats.org/officeDocument/2006/relationships/image" Target="../media/image24.png"/><Relationship Id="rId5" Type="http://schemas.openxmlformats.org/officeDocument/2006/relationships/image" Target="../media/image8.png"/><Relationship Id="rId4" Type="http://schemas.openxmlformats.org/officeDocument/2006/relationships/hyperlink" Target="#Portadas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Portada!A1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hyperlink" Target="#Portadas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Portadas!A1"/><Relationship Id="rId1" Type="http://schemas.openxmlformats.org/officeDocument/2006/relationships/image" Target="../media/image25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726281</xdr:colOff>
      <xdr:row>38</xdr:row>
      <xdr:rowOff>99753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05CAF4-EBD8-369D-6E74-2B96A32EC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19234" cy="6886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3005665</xdr:colOff>
      <xdr:row>8</xdr:row>
      <xdr:rowOff>190500</xdr:rowOff>
    </xdr:from>
    <xdr:to>
      <xdr:col>14</xdr:col>
      <xdr:colOff>550332</xdr:colOff>
      <xdr:row>8</xdr:row>
      <xdr:rowOff>1682750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00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1387665" y="1852083"/>
          <a:ext cx="2963334" cy="14922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252975</xdr:colOff>
      <xdr:row>8</xdr:row>
      <xdr:rowOff>120891</xdr:rowOff>
    </xdr:from>
    <xdr:to>
      <xdr:col>4</xdr:col>
      <xdr:colOff>287072</xdr:colOff>
      <xdr:row>8</xdr:row>
      <xdr:rowOff>1706562</xdr:rowOff>
    </xdr:to>
    <xdr:grpSp>
      <xdr:nvGrpSpPr>
        <xdr:cNvPr id="6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249165" y="2817010"/>
          <a:ext cx="3136526" cy="1581861"/>
          <a:chOff x="362950" y="1838152"/>
          <a:chExt cx="2772374" cy="542926"/>
        </a:xfrm>
        <a:solidFill>
          <a:schemeClr val="bg1">
            <a:lumMod val="85000"/>
          </a:schemeClr>
        </a:solidFill>
      </xdr:grpSpPr>
      <xdr:sp macro="" textlink="">
        <xdr:nvSpPr>
          <xdr:cNvPr id="7" name="Rectángulo redondeado 3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362950" y="1838152"/>
            <a:ext cx="2772374" cy="542926"/>
          </a:xfrm>
          <a:prstGeom prst="roundRect">
            <a:avLst/>
          </a:prstGeom>
          <a:grpFill/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rPr>
              <a:t>1. Gestión del Riesgo </a:t>
            </a:r>
            <a:endParaRPr lang="es-CO" sz="1200" b="1">
              <a:solidFill>
                <a:sysClr val="windowText" lastClr="000000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8" name="Imagen 23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47" t="18686" r="19621" b="20284"/>
          <a:stretch>
            <a:fillRect/>
          </a:stretch>
        </xdr:blipFill>
        <xdr:spPr bwMode="auto">
          <a:xfrm rot="1658057">
            <a:off x="1983831" y="1878193"/>
            <a:ext cx="272554" cy="414072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" name="Rectá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2227322" y="2055710"/>
            <a:ext cx="771751" cy="130543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s-CO" sz="900" b="1">
                <a:solidFill>
                  <a:srgbClr val="00B0F0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9</xdr:col>
      <xdr:colOff>576036</xdr:colOff>
      <xdr:row>8</xdr:row>
      <xdr:rowOff>79604</xdr:rowOff>
    </xdr:from>
    <xdr:to>
      <xdr:col>11</xdr:col>
      <xdr:colOff>2624668</xdr:colOff>
      <xdr:row>8</xdr:row>
      <xdr:rowOff>1703917</xdr:rowOff>
    </xdr:to>
    <xdr:grpSp>
      <xdr:nvGrpSpPr>
        <xdr:cNvPr id="11" name="Grup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8143512" y="2773818"/>
          <a:ext cx="3596037" cy="1622408"/>
          <a:chOff x="6523753" y="1808656"/>
          <a:chExt cx="2763493" cy="532495"/>
        </a:xfrm>
        <a:solidFill>
          <a:schemeClr val="bg1">
            <a:lumMod val="85000"/>
          </a:schemeClr>
        </a:solidFill>
      </xdr:grpSpPr>
      <xdr:sp macro="" textlink="">
        <xdr:nvSpPr>
          <xdr:cNvPr id="12" name="Rectángulo redondeado 8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6523753" y="1808656"/>
            <a:ext cx="2763493" cy="532495"/>
          </a:xfrm>
          <a:prstGeom prst="roundRect">
            <a:avLst/>
          </a:prstGeom>
          <a:grpFill/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rPr>
              <a:t>3. Rendición de Cuentas</a:t>
            </a:r>
            <a:endParaRPr lang="es-CO" sz="1200" b="1">
              <a:solidFill>
                <a:sysClr val="windowText" lastClr="000000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13" name="Imagen 2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duotone>
              <a:prstClr val="black"/>
              <a:schemeClr val="accent3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30591" y="1845961"/>
            <a:ext cx="450313" cy="338701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360472</xdr:colOff>
      <xdr:row>8</xdr:row>
      <xdr:rowOff>188703</xdr:rowOff>
    </xdr:from>
    <xdr:to>
      <xdr:col>8</xdr:col>
      <xdr:colOff>80282</xdr:colOff>
      <xdr:row>8</xdr:row>
      <xdr:rowOff>190499</xdr:rowOff>
    </xdr:to>
    <xdr:grpSp>
      <xdr:nvGrpSpPr>
        <xdr:cNvPr id="19" name="Grupo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3466711" y="2882917"/>
          <a:ext cx="3405440" cy="1796"/>
          <a:chOff x="3507863" y="2683839"/>
          <a:chExt cx="2767810" cy="592346"/>
        </a:xfrm>
      </xdr:grpSpPr>
      <xdr:sp macro="" textlink="">
        <xdr:nvSpPr>
          <xdr:cNvPr id="20" name="Rectángulo redondeado 18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07863" y="2719653"/>
            <a:ext cx="2767810" cy="552262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5. Transparencia y Acceso a la Información</a:t>
            </a:r>
          </a:p>
        </xdr:txBody>
      </xdr:sp>
      <xdr:sp macro="" textlink="">
        <xdr:nvSpPr>
          <xdr:cNvPr id="21" name="Rectá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5490985" y="3012938"/>
            <a:ext cx="780606" cy="26324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  <xdr:pic>
        <xdr:nvPicPr>
          <xdr:cNvPr id="22" name="Imagen 21" descr="banco_iconos_FP-15.pn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5598" y="2683839"/>
            <a:ext cx="495300" cy="4953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335107</xdr:colOff>
      <xdr:row>10</xdr:row>
      <xdr:rowOff>1921</xdr:rowOff>
    </xdr:from>
    <xdr:to>
      <xdr:col>12</xdr:col>
      <xdr:colOff>80282</xdr:colOff>
      <xdr:row>10</xdr:row>
      <xdr:rowOff>1921</xdr:rowOff>
    </xdr:to>
    <xdr:grpSp>
      <xdr:nvGrpSpPr>
        <xdr:cNvPr id="23" name="Grupo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7123166" y="6233992"/>
          <a:ext cx="6089914" cy="0"/>
          <a:chOff x="6530498" y="2706607"/>
          <a:chExt cx="2793175" cy="577306"/>
        </a:xfrm>
      </xdr:grpSpPr>
      <xdr:sp macro="" textlink="">
        <xdr:nvSpPr>
          <xdr:cNvPr id="24" name="Rectángulo redondeado 1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6530498" y="2706607"/>
            <a:ext cx="2764599" cy="546446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6. Iniciativas adicionales </a:t>
            </a:r>
          </a:p>
        </xdr:txBody>
      </xdr:sp>
      <xdr:pic>
        <xdr:nvPicPr>
          <xdr:cNvPr id="25" name="Imagen 24" descr="iconos-Ana-06.pn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duotone>
              <a:prstClr val="black"/>
              <a:schemeClr val="accent3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5449" y="2719652"/>
            <a:ext cx="607046" cy="564261"/>
          </a:xfrm>
          <a:prstGeom prst="rect">
            <a:avLst/>
          </a:prstGeom>
        </xdr:spPr>
      </xdr:pic>
      <xdr:sp macro="" textlink="">
        <xdr:nvSpPr>
          <xdr:cNvPr id="26" name="Rectángulo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8714517" y="2729179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4</xdr:col>
      <xdr:colOff>380112</xdr:colOff>
      <xdr:row>8</xdr:row>
      <xdr:rowOff>66931</xdr:rowOff>
    </xdr:from>
    <xdr:to>
      <xdr:col>9</xdr:col>
      <xdr:colOff>281940</xdr:colOff>
      <xdr:row>8</xdr:row>
      <xdr:rowOff>1664971</xdr:rowOff>
    </xdr:to>
    <xdr:grpSp>
      <xdr:nvGrpSpPr>
        <xdr:cNvPr id="27" name="Grupo 2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B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3482541" y="2759240"/>
          <a:ext cx="4368780" cy="1598040"/>
          <a:chOff x="3527503" y="1849597"/>
          <a:chExt cx="2729119" cy="533738"/>
        </a:xfrm>
        <a:solidFill>
          <a:schemeClr val="bg1">
            <a:lumMod val="85000"/>
          </a:schemeClr>
        </a:solidFill>
      </xdr:grpSpPr>
      <xdr:sp macro="" textlink="">
        <xdr:nvSpPr>
          <xdr:cNvPr id="28" name="Rectángulo redondeado 4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3527503" y="1849597"/>
            <a:ext cx="2729119" cy="533738"/>
          </a:xfrm>
          <a:prstGeom prst="roundRect">
            <a:avLst/>
          </a:prstGeom>
          <a:grpFill/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rPr>
              <a:t>2. Racionalización de Trámites</a:t>
            </a:r>
            <a:endParaRPr lang="es-CO" sz="1200" b="1">
              <a:solidFill>
                <a:sysClr val="windowText" lastClr="000000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29" name="Imagen 26" descr="iconos-Ana-19.pn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297" t="19525" r="22221" b="17082"/>
          <a:stretch>
            <a:fillRect/>
          </a:stretch>
        </xdr:blipFill>
        <xdr:spPr bwMode="auto">
          <a:xfrm>
            <a:off x="5727709" y="1879949"/>
            <a:ext cx="386039" cy="367595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0" name="Rectángulo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5540637" y="2176529"/>
            <a:ext cx="706920" cy="140364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rgbClr val="00B0F0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7</xdr:col>
      <xdr:colOff>83345</xdr:colOff>
      <xdr:row>11</xdr:row>
      <xdr:rowOff>83345</xdr:rowOff>
    </xdr:from>
    <xdr:to>
      <xdr:col>11</xdr:col>
      <xdr:colOff>2393157</xdr:colOff>
      <xdr:row>11</xdr:row>
      <xdr:rowOff>1059657</xdr:rowOff>
    </xdr:to>
    <xdr:grpSp>
      <xdr:nvGrpSpPr>
        <xdr:cNvPr id="31" name="Grupo 30">
          <a:extLst>
            <a:ext uri="{FF2B5EF4-FFF2-40B4-BE49-F238E27FC236}">
              <a16:creationId xmlns:a16="http://schemas.microsoft.com/office/drawing/2014/main" id="{00000000-0008-0000-0000-00001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6099607" y="6684714"/>
          <a:ext cx="5408431" cy="972502"/>
          <a:chOff x="1248958" y="3887768"/>
          <a:chExt cx="3743261" cy="826892"/>
        </a:xfrm>
        <a:solidFill>
          <a:schemeClr val="bg1">
            <a:lumMod val="85000"/>
          </a:schemeClr>
        </a:solidFill>
      </xdr:grpSpPr>
      <xdr:sp macro="" textlink="">
        <xdr:nvSpPr>
          <xdr:cNvPr id="32" name="Rectángulo redondeado 18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1248958" y="3887768"/>
            <a:ext cx="3743261" cy="826892"/>
          </a:xfrm>
          <a:prstGeom prst="roundRect">
            <a:avLst/>
          </a:prstGeom>
          <a:grpFill/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 </a:t>
            </a:r>
            <a:r>
              <a:rPr lang="es-CO" sz="1200" b="1" i="0" u="none" strike="noStrike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rPr>
              <a:t>Acciones de Participación </a:t>
            </a:r>
          </a:p>
          <a:p>
            <a:pPr marL="0" indent="0" algn="ctr"/>
            <a:r>
              <a:rPr lang="es-CO" sz="1200" b="1" i="0" u="none" strike="noStrike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rPr>
              <a:t>Ciudadana </a:t>
            </a:r>
          </a:p>
        </xdr:txBody>
      </xdr:sp>
      <xdr:pic>
        <xdr:nvPicPr>
          <xdr:cNvPr id="33" name="Imagen 32" descr="iconos-Ana2-21.png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844" b="36572"/>
          <a:stretch/>
        </xdr:blipFill>
        <xdr:spPr>
          <a:xfrm>
            <a:off x="3647431" y="4060110"/>
            <a:ext cx="605701" cy="502093"/>
          </a:xfrm>
          <a:prstGeom prst="rect">
            <a:avLst/>
          </a:prstGeom>
          <a:grpFill/>
        </xdr:spPr>
      </xdr:pic>
      <xdr:sp macro="" textlink="">
        <xdr:nvSpPr>
          <xdr:cNvPr id="34" name="Rectángulo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4022962" y="4374001"/>
            <a:ext cx="942363" cy="289352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rgbClr val="00B0F0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5</xdr:col>
      <xdr:colOff>165119</xdr:colOff>
      <xdr:row>9</xdr:row>
      <xdr:rowOff>180416</xdr:rowOff>
    </xdr:from>
    <xdr:to>
      <xdr:col>10</xdr:col>
      <xdr:colOff>70757</xdr:colOff>
      <xdr:row>9</xdr:row>
      <xdr:rowOff>1778456</xdr:rowOff>
    </xdr:to>
    <xdr:grpSp>
      <xdr:nvGrpSpPr>
        <xdr:cNvPr id="35" name="Grupo 34">
          <a:extLst>
            <a:ext uri="{FF2B5EF4-FFF2-40B4-BE49-F238E27FC236}">
              <a16:creationId xmlns:a16="http://schemas.microsoft.com/office/drawing/2014/main" id="{00000000-0008-0000-0000-00002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4046965" y="4641654"/>
          <a:ext cx="4363066" cy="1596135"/>
          <a:chOff x="3527503" y="1849597"/>
          <a:chExt cx="2729119" cy="533738"/>
        </a:xfrm>
        <a:solidFill>
          <a:schemeClr val="bg1">
            <a:lumMod val="85000"/>
          </a:schemeClr>
        </a:solidFill>
      </xdr:grpSpPr>
      <xdr:sp macro="" textlink="">
        <xdr:nvSpPr>
          <xdr:cNvPr id="36" name="Rectángulo redondeado 4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3527503" y="1849597"/>
            <a:ext cx="2729119" cy="533738"/>
          </a:xfrm>
          <a:prstGeom prst="roundRect">
            <a:avLst/>
          </a:prstGeom>
          <a:grpFill/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rPr>
              <a:t>5. Transparencia y Acceso</a:t>
            </a:r>
          </a:p>
          <a:p>
            <a:pPr algn="l"/>
            <a:r>
              <a:rPr lang="es-CO" sz="1200" b="1" i="0" u="none" strike="noStrike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rPr>
              <a:t> a la Información</a:t>
            </a:r>
            <a:endParaRPr lang="es-CO" sz="1200" b="1">
              <a:solidFill>
                <a:sysClr val="windowText" lastClr="000000"/>
              </a:solidFill>
              <a:latin typeface="Arial Narrow" panose="020B0606020202030204" pitchFamily="34" charset="0"/>
            </a:endParaRPr>
          </a:p>
        </xdr:txBody>
      </xdr:sp>
      <xdr:sp macro="" textlink="">
        <xdr:nvSpPr>
          <xdr:cNvPr id="38" name="Rectángulo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5397673" y="2176529"/>
            <a:ext cx="706920" cy="140364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rgbClr val="00B0F0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10</xdr:col>
      <xdr:colOff>645583</xdr:colOff>
      <xdr:row>9</xdr:row>
      <xdr:rowOff>211666</xdr:rowOff>
    </xdr:from>
    <xdr:to>
      <xdr:col>11</xdr:col>
      <xdr:colOff>3354918</xdr:colOff>
      <xdr:row>10</xdr:row>
      <xdr:rowOff>31749</xdr:rowOff>
    </xdr:to>
    <xdr:sp macro="" textlink="">
      <xdr:nvSpPr>
        <xdr:cNvPr id="40" name="Rectángulo redondeado 8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8265583" y="3651249"/>
          <a:ext cx="3471335" cy="1598083"/>
        </a:xfrm>
        <a:prstGeom prst="roundRect">
          <a:avLst/>
        </a:prstGeom>
        <a:solidFill>
          <a:schemeClr val="bg1">
            <a:lumMod val="85000"/>
          </a:schemeClr>
        </a:solidFill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2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rPr>
            <a:t>6. Iniciativas Adicionales</a:t>
          </a:r>
          <a:endParaRPr lang="es-CO" sz="1200" b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11</xdr:col>
      <xdr:colOff>1305791</xdr:colOff>
      <xdr:row>8</xdr:row>
      <xdr:rowOff>1238987</xdr:rowOff>
    </xdr:from>
    <xdr:to>
      <xdr:col>11</xdr:col>
      <xdr:colOff>2270153</xdr:colOff>
      <xdr:row>8</xdr:row>
      <xdr:rowOff>1659244</xdr:rowOff>
    </xdr:to>
    <xdr:sp macro="" textlink="">
      <xdr:nvSpPr>
        <xdr:cNvPr id="42" name="Rectángul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9870008" y="2912074"/>
          <a:ext cx="964362" cy="420257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900" b="1">
              <a:solidFill>
                <a:sysClr val="windowText" lastClr="00000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>
    <xdr:from>
      <xdr:col>11</xdr:col>
      <xdr:colOff>1899276</xdr:colOff>
      <xdr:row>9</xdr:row>
      <xdr:rowOff>1323415</xdr:rowOff>
    </xdr:from>
    <xdr:to>
      <xdr:col>11</xdr:col>
      <xdr:colOff>2861733</xdr:colOff>
      <xdr:row>9</xdr:row>
      <xdr:rowOff>1743672</xdr:rowOff>
    </xdr:to>
    <xdr:sp macro="" textlink="">
      <xdr:nvSpPr>
        <xdr:cNvPr id="43" name="Rectángul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0281276" y="4779629"/>
          <a:ext cx="962457" cy="420257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900" b="1">
              <a:solidFill>
                <a:sysClr val="windowText" lastClr="00000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 editAs="oneCell">
    <xdr:from>
      <xdr:col>7</xdr:col>
      <xdr:colOff>344384</xdr:colOff>
      <xdr:row>9</xdr:row>
      <xdr:rowOff>185504</xdr:rowOff>
    </xdr:from>
    <xdr:to>
      <xdr:col>9</xdr:col>
      <xdr:colOff>208052</xdr:colOff>
      <xdr:row>9</xdr:row>
      <xdr:rowOff>1465706</xdr:rowOff>
    </xdr:to>
    <xdr:pic>
      <xdr:nvPicPr>
        <xdr:cNvPr id="47" name="Imagen 4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4341" y="3631069"/>
          <a:ext cx="1416986" cy="1289727"/>
        </a:xfrm>
        <a:prstGeom prst="rect">
          <a:avLst/>
        </a:prstGeom>
      </xdr:spPr>
    </xdr:pic>
    <xdr:clientData/>
  </xdr:twoCellAnchor>
  <xdr:twoCellAnchor editAs="oneCell">
    <xdr:from>
      <xdr:col>11</xdr:col>
      <xdr:colOff>1847547</xdr:colOff>
      <xdr:row>9</xdr:row>
      <xdr:rowOff>257024</xdr:rowOff>
    </xdr:from>
    <xdr:to>
      <xdr:col>11</xdr:col>
      <xdr:colOff>2955579</xdr:colOff>
      <xdr:row>9</xdr:row>
      <xdr:rowOff>1372676</xdr:rowOff>
    </xdr:to>
    <xdr:pic>
      <xdr:nvPicPr>
        <xdr:cNvPr id="48" name="Imagen 4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547" y="3713238"/>
          <a:ext cx="1115652" cy="1115652"/>
        </a:xfrm>
        <a:prstGeom prst="rect">
          <a:avLst/>
        </a:prstGeom>
      </xdr:spPr>
    </xdr:pic>
    <xdr:clientData/>
  </xdr:twoCellAnchor>
  <xdr:twoCellAnchor>
    <xdr:from>
      <xdr:col>12</xdr:col>
      <xdr:colOff>696686</xdr:colOff>
      <xdr:row>8</xdr:row>
      <xdr:rowOff>1108686</xdr:rowOff>
    </xdr:from>
    <xdr:to>
      <xdr:col>14</xdr:col>
      <xdr:colOff>446314</xdr:colOff>
      <xdr:row>8</xdr:row>
      <xdr:rowOff>1393371</xdr:rowOff>
    </xdr:to>
    <xdr:sp macro="" textlink="">
      <xdr:nvSpPr>
        <xdr:cNvPr id="39" name="Rectángulo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3530943" y="3786572"/>
          <a:ext cx="1317171" cy="28468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900" b="1">
              <a:solidFill>
                <a:sysClr val="windowText" lastClr="00000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>
    <xdr:from>
      <xdr:col>11</xdr:col>
      <xdr:colOff>3020482</xdr:colOff>
      <xdr:row>8</xdr:row>
      <xdr:rowOff>808567</xdr:rowOff>
    </xdr:from>
    <xdr:to>
      <xdr:col>13</xdr:col>
      <xdr:colOff>290021</xdr:colOff>
      <xdr:row>8</xdr:row>
      <xdr:rowOff>1052292</xdr:rowOff>
    </xdr:to>
    <xdr:sp macro="" textlink="">
      <xdr:nvSpPr>
        <xdr:cNvPr id="41" name="Rectángul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1402482" y="2470150"/>
          <a:ext cx="1926206" cy="24372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900" b="1">
              <a:solidFill>
                <a:sysClr val="windowText" lastClr="000000"/>
              </a:solidFill>
              <a:latin typeface="Arial Narrow" panose="020B0606020202030204" pitchFamily="34" charset="0"/>
            </a:rPr>
            <a:t>4</a:t>
          </a:r>
          <a:r>
            <a:rPr lang="es-CO" sz="1050" b="1">
              <a:solidFill>
                <a:sysClr val="windowText" lastClr="000000"/>
              </a:solidFill>
              <a:latin typeface="Arial Narrow" panose="020B0606020202030204" pitchFamily="34" charset="0"/>
            </a:rPr>
            <a:t>. Servicio al ciudadano</a:t>
          </a:r>
          <a:endParaRPr lang="es-CO" sz="900" b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13</xdr:col>
      <xdr:colOff>106141</xdr:colOff>
      <xdr:row>8</xdr:row>
      <xdr:rowOff>635001</xdr:rowOff>
    </xdr:from>
    <xdr:to>
      <xdr:col>14</xdr:col>
      <xdr:colOff>324774</xdr:colOff>
      <xdr:row>8</xdr:row>
      <xdr:rowOff>1153583</xdr:rowOff>
    </xdr:to>
    <xdr:pic>
      <xdr:nvPicPr>
        <xdr:cNvPr id="44" name="Imagen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C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biLevel thresh="75000"/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539" t="2815" r="5479" b="70074"/>
        <a:stretch>
          <a:fillRect/>
        </a:stretch>
      </xdr:blipFill>
      <xdr:spPr bwMode="auto">
        <a:xfrm>
          <a:off x="13144808" y="2296584"/>
          <a:ext cx="980633" cy="518582"/>
        </a:xfrm>
        <a:prstGeom prst="rect">
          <a:avLst/>
        </a:prstGeom>
        <a:solidFill>
          <a:srgbClr val="FFC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565793</xdr:colOff>
      <xdr:row>0</xdr:row>
      <xdr:rowOff>0</xdr:rowOff>
    </xdr:from>
    <xdr:to>
      <xdr:col>15</xdr:col>
      <xdr:colOff>0</xdr:colOff>
      <xdr:row>0</xdr:row>
      <xdr:rowOff>795130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20BAEF05-64A4-4F65-A58B-052B33CE469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6028" y="0"/>
          <a:ext cx="1787443" cy="795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0</xdr:row>
      <xdr:rowOff>781049</xdr:rowOff>
    </xdr:from>
    <xdr:to>
      <xdr:col>7</xdr:col>
      <xdr:colOff>2047875</xdr:colOff>
      <xdr:row>0</xdr:row>
      <xdr:rowOff>1025926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3382625" y="876299"/>
          <a:ext cx="1495425" cy="2448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ysClr val="windowText" lastClr="00000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>
    <xdr:from>
      <xdr:col>6</xdr:col>
      <xdr:colOff>549245</xdr:colOff>
      <xdr:row>0</xdr:row>
      <xdr:rowOff>0</xdr:rowOff>
    </xdr:from>
    <xdr:to>
      <xdr:col>7</xdr:col>
      <xdr:colOff>423536</xdr:colOff>
      <xdr:row>1</xdr:row>
      <xdr:rowOff>491681</xdr:rowOff>
    </xdr:to>
    <xdr:pic>
      <xdr:nvPicPr>
        <xdr:cNvPr id="3" name="Imagen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8686" r="19621" b="20284"/>
        <a:stretch>
          <a:fillRect/>
        </a:stretch>
      </xdr:blipFill>
      <xdr:spPr bwMode="auto">
        <a:xfrm rot="1658057" flipH="1">
          <a:off x="12802205" y="0"/>
          <a:ext cx="567711" cy="9869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630554</xdr:colOff>
      <xdr:row>0</xdr:row>
      <xdr:rowOff>236220</xdr:rowOff>
    </xdr:from>
    <xdr:to>
      <xdr:col>7</xdr:col>
      <xdr:colOff>1859280</xdr:colOff>
      <xdr:row>1</xdr:row>
      <xdr:rowOff>426719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8E64FD47-50D0-4D71-94AB-AD0A4A10A7C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6934" y="236220"/>
          <a:ext cx="1228726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197168</xdr:colOff>
      <xdr:row>0</xdr:row>
      <xdr:rowOff>457023</xdr:rowOff>
    </xdr:from>
    <xdr:to>
      <xdr:col>6</xdr:col>
      <xdr:colOff>587119</xdr:colOff>
      <xdr:row>2</xdr:row>
      <xdr:rowOff>276316</xdr:rowOff>
    </xdr:to>
    <xdr:pic>
      <xdr:nvPicPr>
        <xdr:cNvPr id="2" name="Imagen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34" t="19624" r="26620" b="24464"/>
        <a:stretch>
          <a:fillRect/>
        </a:stretch>
      </xdr:blipFill>
      <xdr:spPr bwMode="auto">
        <a:xfrm>
          <a:off x="7295364" y="457023"/>
          <a:ext cx="380426" cy="679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662973</xdr:colOff>
      <xdr:row>0</xdr:row>
      <xdr:rowOff>634866</xdr:rowOff>
    </xdr:from>
    <xdr:to>
      <xdr:col>7</xdr:col>
      <xdr:colOff>54328</xdr:colOff>
      <xdr:row>2</xdr:row>
      <xdr:rowOff>24401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7761169" y="634866"/>
          <a:ext cx="178201" cy="350980"/>
        </a:xfrm>
        <a:prstGeom prst="rect">
          <a:avLst/>
        </a:prstGeom>
      </xdr:spPr>
    </xdr:pic>
    <xdr:clientData/>
  </xdr:twoCellAnchor>
  <xdr:twoCellAnchor>
    <xdr:from>
      <xdr:col>6</xdr:col>
      <xdr:colOff>100219</xdr:colOff>
      <xdr:row>0</xdr:row>
      <xdr:rowOff>103984</xdr:rowOff>
    </xdr:from>
    <xdr:to>
      <xdr:col>6</xdr:col>
      <xdr:colOff>718802</xdr:colOff>
      <xdr:row>0</xdr:row>
      <xdr:rowOff>515737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198415" y="103984"/>
          <a:ext cx="618583" cy="41175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7</xdr:col>
      <xdr:colOff>149293</xdr:colOff>
      <xdr:row>0</xdr:row>
      <xdr:rowOff>422674</xdr:rowOff>
    </xdr:from>
    <xdr:to>
      <xdr:col>7</xdr:col>
      <xdr:colOff>668384</xdr:colOff>
      <xdr:row>2</xdr:row>
      <xdr:rowOff>134935</xdr:rowOff>
    </xdr:to>
    <xdr:pic>
      <xdr:nvPicPr>
        <xdr:cNvPr id="5" name="Imagen 6" descr="Recorte de pantalla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4336" y="422674"/>
          <a:ext cx="511471" cy="567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775608</xdr:colOff>
      <xdr:row>0</xdr:row>
      <xdr:rowOff>0</xdr:rowOff>
    </xdr:from>
    <xdr:to>
      <xdr:col>7</xdr:col>
      <xdr:colOff>723084</xdr:colOff>
      <xdr:row>0</xdr:row>
      <xdr:rowOff>337766</xdr:rowOff>
    </xdr:to>
    <xdr:pic>
      <xdr:nvPicPr>
        <xdr:cNvPr id="7" name="4 Imagen">
          <a:extLst>
            <a:ext uri="{FF2B5EF4-FFF2-40B4-BE49-F238E27FC236}">
              <a16:creationId xmlns:a16="http://schemas.microsoft.com/office/drawing/2014/main" id="{B0371BCF-EA8A-49E9-8855-15C41F531F0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3358" y="0"/>
          <a:ext cx="736690" cy="337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2152326</xdr:colOff>
      <xdr:row>0</xdr:row>
      <xdr:rowOff>185068</xdr:rowOff>
    </xdr:from>
    <xdr:to>
      <xdr:col>6</xdr:col>
      <xdr:colOff>2687852</xdr:colOff>
      <xdr:row>0</xdr:row>
      <xdr:rowOff>784123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268561" y="185068"/>
          <a:ext cx="520286" cy="591435"/>
        </a:xfrm>
        <a:prstGeom prst="rect">
          <a:avLst/>
        </a:prstGeom>
      </xdr:spPr>
    </xdr:pic>
    <xdr:clientData/>
  </xdr:twoCellAnchor>
  <xdr:twoCellAnchor>
    <xdr:from>
      <xdr:col>6</xdr:col>
      <xdr:colOff>3083718</xdr:colOff>
      <xdr:row>0</xdr:row>
      <xdr:rowOff>819149</xdr:rowOff>
    </xdr:from>
    <xdr:to>
      <xdr:col>7</xdr:col>
      <xdr:colOff>2381</xdr:colOff>
      <xdr:row>0</xdr:row>
      <xdr:rowOff>1619250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6121062" y="819149"/>
          <a:ext cx="907257" cy="8001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6</xdr:col>
      <xdr:colOff>1658470</xdr:colOff>
      <xdr:row>0</xdr:row>
      <xdr:rowOff>0</xdr:rowOff>
    </xdr:from>
    <xdr:to>
      <xdr:col>6</xdr:col>
      <xdr:colOff>2190693</xdr:colOff>
      <xdr:row>0</xdr:row>
      <xdr:rowOff>741452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05" y="0"/>
          <a:ext cx="532223" cy="756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168786</xdr:colOff>
      <xdr:row>0</xdr:row>
      <xdr:rowOff>108398</xdr:rowOff>
    </xdr:from>
    <xdr:to>
      <xdr:col>6</xdr:col>
      <xdr:colOff>1170393</xdr:colOff>
      <xdr:row>0</xdr:row>
      <xdr:rowOff>563146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8C91A48-2B6A-45A2-9A02-A575A445470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1227" y="108398"/>
          <a:ext cx="1001607" cy="454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676275</xdr:colOff>
      <xdr:row>1</xdr:row>
      <xdr:rowOff>257175</xdr:rowOff>
    </xdr:from>
    <xdr:to>
      <xdr:col>7</xdr:col>
      <xdr:colOff>676275</xdr:colOff>
      <xdr:row>2</xdr:row>
      <xdr:rowOff>115154</xdr:rowOff>
    </xdr:to>
    <xdr:pic>
      <xdr:nvPicPr>
        <xdr:cNvPr id="5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9" b="70074"/>
        <a:stretch>
          <a:fillRect/>
        </a:stretch>
      </xdr:blipFill>
      <xdr:spPr bwMode="auto">
        <a:xfrm>
          <a:off x="13839825" y="400050"/>
          <a:ext cx="1104900" cy="63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1831299</xdr:colOff>
      <xdr:row>1</xdr:row>
      <xdr:rowOff>557711</xdr:rowOff>
    </xdr:from>
    <xdr:to>
      <xdr:col>7</xdr:col>
      <xdr:colOff>1831299</xdr:colOff>
      <xdr:row>2</xdr:row>
      <xdr:rowOff>155956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4994849" y="700586"/>
          <a:ext cx="398783" cy="387699"/>
        </a:xfrm>
        <a:prstGeom prst="rect">
          <a:avLst/>
        </a:prstGeom>
      </xdr:spPr>
    </xdr:pic>
    <xdr:clientData/>
  </xdr:twoCellAnchor>
  <xdr:twoCellAnchor>
    <xdr:from>
      <xdr:col>7</xdr:col>
      <xdr:colOff>847724</xdr:colOff>
      <xdr:row>1</xdr:row>
      <xdr:rowOff>295275</xdr:rowOff>
    </xdr:from>
    <xdr:to>
      <xdr:col>7</xdr:col>
      <xdr:colOff>2042490</xdr:colOff>
      <xdr:row>1</xdr:row>
      <xdr:rowOff>628650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4011274" y="495300"/>
          <a:ext cx="1194766" cy="333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ysClr val="windowText" lastClr="00000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>
    <xdr:from>
      <xdr:col>7</xdr:col>
      <xdr:colOff>119062</xdr:colOff>
      <xdr:row>1</xdr:row>
      <xdr:rowOff>83344</xdr:rowOff>
    </xdr:from>
    <xdr:to>
      <xdr:col>7</xdr:col>
      <xdr:colOff>776287</xdr:colOff>
      <xdr:row>1</xdr:row>
      <xdr:rowOff>970505</xdr:rowOff>
    </xdr:to>
    <xdr:pic>
      <xdr:nvPicPr>
        <xdr:cNvPr id="8" name="Imagen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schemeClr val="accent3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539" t="2815" r="5479" b="70074"/>
        <a:stretch>
          <a:fillRect/>
        </a:stretch>
      </xdr:blipFill>
      <xdr:spPr bwMode="auto">
        <a:xfrm>
          <a:off x="13501687" y="285750"/>
          <a:ext cx="657225" cy="887161"/>
        </a:xfrm>
        <a:prstGeom prst="rect">
          <a:avLst/>
        </a:prstGeom>
        <a:solidFill>
          <a:srgbClr val="FFC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1991570</xdr:colOff>
      <xdr:row>1</xdr:row>
      <xdr:rowOff>74083</xdr:rowOff>
    </xdr:from>
    <xdr:to>
      <xdr:col>7</xdr:col>
      <xdr:colOff>3037415</xdr:colOff>
      <xdr:row>1</xdr:row>
      <xdr:rowOff>550407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BB383040-E006-4DE9-AC33-945573CB51C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1987" y="254000"/>
          <a:ext cx="1045845" cy="476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433751</xdr:colOff>
      <xdr:row>1</xdr:row>
      <xdr:rowOff>503908</xdr:rowOff>
    </xdr:from>
    <xdr:to>
      <xdr:col>7</xdr:col>
      <xdr:colOff>1414070</xdr:colOff>
      <xdr:row>3</xdr:row>
      <xdr:rowOff>300148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8D2D68-C079-41F8-8CF6-4EDECFF8AC8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4316" y="503908"/>
          <a:ext cx="980319" cy="11499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1</xdr:row>
      <xdr:rowOff>174636</xdr:rowOff>
    </xdr:from>
    <xdr:to>
      <xdr:col>5</xdr:col>
      <xdr:colOff>434340</xdr:colOff>
      <xdr:row>1</xdr:row>
      <xdr:rowOff>1012507</xdr:rowOff>
    </xdr:to>
    <xdr:pic>
      <xdr:nvPicPr>
        <xdr:cNvPr id="2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5075" y="384186"/>
          <a:ext cx="1109664" cy="83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1643657</xdr:colOff>
      <xdr:row>1</xdr:row>
      <xdr:rowOff>507522</xdr:rowOff>
    </xdr:from>
    <xdr:to>
      <xdr:col>6</xdr:col>
      <xdr:colOff>20597</xdr:colOff>
      <xdr:row>1</xdr:row>
      <xdr:rowOff>1026707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150107" y="717072"/>
          <a:ext cx="400593" cy="519185"/>
        </a:xfrm>
        <a:prstGeom prst="rect">
          <a:avLst/>
        </a:prstGeom>
      </xdr:spPr>
    </xdr:pic>
    <xdr:clientData/>
  </xdr:twoCellAnchor>
  <xdr:twoCellAnchor>
    <xdr:from>
      <xdr:col>5</xdr:col>
      <xdr:colOff>1178716</xdr:colOff>
      <xdr:row>1</xdr:row>
      <xdr:rowOff>247650</xdr:rowOff>
    </xdr:from>
    <xdr:to>
      <xdr:col>6</xdr:col>
      <xdr:colOff>1093469</xdr:colOff>
      <xdr:row>1</xdr:row>
      <xdr:rowOff>838200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075441" y="495300"/>
          <a:ext cx="1105378" cy="590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ysClr val="windowText" lastClr="00000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6</xdr:col>
      <xdr:colOff>394607</xdr:colOff>
      <xdr:row>1</xdr:row>
      <xdr:rowOff>367393</xdr:rowOff>
    </xdr:from>
    <xdr:to>
      <xdr:col>7</xdr:col>
      <xdr:colOff>475493</xdr:colOff>
      <xdr:row>2</xdr:row>
      <xdr:rowOff>287970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3" y="612322"/>
          <a:ext cx="1389571" cy="1291632"/>
        </a:xfrm>
        <a:prstGeom prst="rect">
          <a:avLst/>
        </a:prstGeom>
      </xdr:spPr>
    </xdr:pic>
    <xdr:clientData/>
  </xdr:twoCellAnchor>
  <xdr:twoCellAnchor>
    <xdr:from>
      <xdr:col>4</xdr:col>
      <xdr:colOff>3695700</xdr:colOff>
      <xdr:row>1</xdr:row>
      <xdr:rowOff>74082</xdr:rowOff>
    </xdr:from>
    <xdr:to>
      <xdr:col>6</xdr:col>
      <xdr:colOff>1059</xdr:colOff>
      <xdr:row>1</xdr:row>
      <xdr:rowOff>778612</xdr:rowOff>
    </xdr:to>
    <xdr:pic>
      <xdr:nvPicPr>
        <xdr:cNvPr id="7" name="4 Imagen">
          <a:extLst>
            <a:ext uri="{FF2B5EF4-FFF2-40B4-BE49-F238E27FC236}">
              <a16:creationId xmlns:a16="http://schemas.microsoft.com/office/drawing/2014/main" id="{7E2A6FFC-E32A-4415-AC9D-F19AAD144D3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21732"/>
          <a:ext cx="1248834" cy="704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1278016</xdr:colOff>
      <xdr:row>1</xdr:row>
      <xdr:rowOff>442968</xdr:rowOff>
    </xdr:from>
    <xdr:to>
      <xdr:col>6</xdr:col>
      <xdr:colOff>1278016</xdr:colOff>
      <xdr:row>2</xdr:row>
      <xdr:rowOff>42211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2231766" y="671568"/>
          <a:ext cx="0" cy="30611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523874</xdr:colOff>
      <xdr:row>1</xdr:row>
      <xdr:rowOff>76199</xdr:rowOff>
    </xdr:from>
    <xdr:to>
      <xdr:col>6</xdr:col>
      <xdr:colOff>523874</xdr:colOff>
      <xdr:row>2</xdr:row>
      <xdr:rowOff>39893</xdr:rowOff>
    </xdr:to>
    <xdr:pic>
      <xdr:nvPicPr>
        <xdr:cNvPr id="3" name="Imagen 2" descr="C:\Users\oarango\AppData\Local\Microsoft\Windows\INetCache\Content.MSO\C0FB8B7C.tmp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4" y="304799"/>
          <a:ext cx="0" cy="6572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910402</xdr:colOff>
      <xdr:row>2</xdr:row>
      <xdr:rowOff>44966</xdr:rowOff>
    </xdr:from>
    <xdr:to>
      <xdr:col>6</xdr:col>
      <xdr:colOff>1300927</xdr:colOff>
      <xdr:row>2</xdr:row>
      <xdr:rowOff>388294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1847343" y="1407601"/>
          <a:ext cx="1313890" cy="3433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ysClr val="windowText" lastClr="00000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6</xdr:col>
      <xdr:colOff>95250</xdr:colOff>
      <xdr:row>1</xdr:row>
      <xdr:rowOff>28575</xdr:rowOff>
    </xdr:from>
    <xdr:to>
      <xdr:col>6</xdr:col>
      <xdr:colOff>893445</xdr:colOff>
      <xdr:row>2</xdr:row>
      <xdr:rowOff>138953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257175"/>
          <a:ext cx="809625" cy="809625"/>
        </a:xfrm>
        <a:prstGeom prst="rect">
          <a:avLst/>
        </a:prstGeom>
      </xdr:spPr>
    </xdr:pic>
    <xdr:clientData/>
  </xdr:twoCellAnchor>
  <xdr:twoCellAnchor>
    <xdr:from>
      <xdr:col>6</xdr:col>
      <xdr:colOff>874060</xdr:colOff>
      <xdr:row>1</xdr:row>
      <xdr:rowOff>143771</xdr:rowOff>
    </xdr:from>
    <xdr:to>
      <xdr:col>6</xdr:col>
      <xdr:colOff>2129118</xdr:colOff>
      <xdr:row>1</xdr:row>
      <xdr:rowOff>709468</xdr:rowOff>
    </xdr:to>
    <xdr:pic>
      <xdr:nvPicPr>
        <xdr:cNvPr id="7" name="4 Imagen">
          <a:extLst>
            <a:ext uri="{FF2B5EF4-FFF2-40B4-BE49-F238E27FC236}">
              <a16:creationId xmlns:a16="http://schemas.microsoft.com/office/drawing/2014/main" id="{B272FC16-4CCB-4092-8883-AEF3FEE0F43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4766" y="367889"/>
          <a:ext cx="1255058" cy="565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1592769</xdr:colOff>
      <xdr:row>1</xdr:row>
      <xdr:rowOff>263100</xdr:rowOff>
    </xdr:from>
    <xdr:to>
      <xdr:col>6</xdr:col>
      <xdr:colOff>1592769</xdr:colOff>
      <xdr:row>1</xdr:row>
      <xdr:rowOff>589965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1736894" y="358350"/>
          <a:ext cx="223901" cy="33448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171450</xdr:rowOff>
    </xdr:from>
    <xdr:to>
      <xdr:col>6</xdr:col>
      <xdr:colOff>952500</xdr:colOff>
      <xdr:row>1</xdr:row>
      <xdr:rowOff>498927</xdr:rowOff>
    </xdr:to>
    <xdr:pic>
      <xdr:nvPicPr>
        <xdr:cNvPr id="9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44" b="36572"/>
        <a:stretch/>
      </xdr:blipFill>
      <xdr:spPr>
        <a:xfrm>
          <a:off x="9858375" y="171450"/>
          <a:ext cx="952500" cy="517977"/>
        </a:xfrm>
        <a:prstGeom prst="rect">
          <a:avLst/>
        </a:prstGeom>
      </xdr:spPr>
    </xdr:pic>
    <xdr:clientData/>
  </xdr:twoCellAnchor>
  <xdr:twoCellAnchor>
    <xdr:from>
      <xdr:col>6</xdr:col>
      <xdr:colOff>695324</xdr:colOff>
      <xdr:row>1</xdr:row>
      <xdr:rowOff>123825</xdr:rowOff>
    </xdr:from>
    <xdr:to>
      <xdr:col>6</xdr:col>
      <xdr:colOff>1657350</xdr:colOff>
      <xdr:row>1</xdr:row>
      <xdr:rowOff>685800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0553699" y="314325"/>
          <a:ext cx="962026" cy="5619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ysClr val="windowText" lastClr="00000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>
    <xdr:from>
      <xdr:col>6</xdr:col>
      <xdr:colOff>1779269</xdr:colOff>
      <xdr:row>1</xdr:row>
      <xdr:rowOff>49530</xdr:rowOff>
    </xdr:from>
    <xdr:to>
      <xdr:col>6</xdr:col>
      <xdr:colOff>2790824</xdr:colOff>
      <xdr:row>1</xdr:row>
      <xdr:rowOff>505472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B3A25BEE-03E2-40CA-86EE-BB3A30709D4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4344" y="230505"/>
          <a:ext cx="1011555" cy="455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lkin Evelio Palacio Herrera" id="{9A11629E-DB43-44F1-977B-CC0EEDD6B7CE}" userId="S::epalacio@hospitalmua.gov.co::d6a00ce2-1be5-4576-b2d6-19f0ef0b2d49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7" dT="2024-01-31T16:21:18.59" personId="{9A11629E-DB43-44F1-977B-CC0EEDD6B7CE}" id="{E5244394-3F3F-42AD-9397-EEB2FAE3D060}">
    <text>Incluye la adopción de un nuevo correo general (no indivudializado a un formulario), por ejemplo:  gestiontransparente@hospitalmua.gov.co</text>
    <extLst>
      <x:ext xmlns:xltc2="http://schemas.microsoft.com/office/spreadsheetml/2020/threadedcomments2" uri="{F7C98A9C-CBB3-438F-8F68-D28B6AF4A901}">
        <xltc2:checksum>925865348</xltc2:checksum>
        <xltc2:hyperlink startIndex="99" length="38" url="gestiontransparente@hospitalmua.gov.co"/>
      </x:ext>
    </extLs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0" dT="2024-01-31T16:14:05.73" personId="{9A11629E-DB43-44F1-977B-CC0EEDD6B7CE}" id="{8933F8D0-0CB0-4DE3-9A0D-FFF71EA948D1}">
    <text xml:space="preserve"> Rendición Pública de Cuentas, gestión anticorrupción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ospitalmua.gov.co/TransparenciaAccesoInformacion/MenuTransparencia/Informe%20Plan%20Anticorrupci%C3%B3n%20y%20atenci%C3%B3n%20al%20Ciudadano%20%E2%80%93%20Primer%20cuatrimestre%202023.xlsx" TargetMode="External"/><Relationship Id="rId2" Type="http://schemas.openxmlformats.org/officeDocument/2006/relationships/hyperlink" Target="https://www.hospitalmua.gov.co/TransparenciaAccesoInformacion/MenuTransparencia/Informe%20Plan%20Anticorrupci%C3%B3n%20y%20Atenci%C3%B3n%20al%20Ciudadano%20-%20Segundo%20Cuatrimestre%202023.xlsx" TargetMode="External"/><Relationship Id="rId1" Type="http://schemas.openxmlformats.org/officeDocument/2006/relationships/hyperlink" Target="https://www.hospitalmua.gov.co/TransparenciaAccesoInformacion/MenuTransparencia/Informe%20Plan%20Anticorrupcion%20y%20atencion%20al%20ciudadano%20tercer%20cuatrimestre%202023.xlsx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4269E-0945-47A5-90E5-C2B3C5B92AB1}">
  <dimension ref="A1:N39"/>
  <sheetViews>
    <sheetView showGridLines="0" zoomScaleNormal="100" workbookViewId="0">
      <selection activeCell="G1" sqref="G1"/>
    </sheetView>
  </sheetViews>
  <sheetFormatPr baseColWidth="10" defaultColWidth="0" defaultRowHeight="14.4" zeroHeight="1" x14ac:dyDescent="0.3"/>
  <cols>
    <col min="1" max="14" width="11.5546875" customWidth="1"/>
    <col min="15" max="16384" width="11.55468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1"/>
  <sheetViews>
    <sheetView showGridLines="0" tabSelected="1" zoomScale="70" zoomScaleNormal="70" zoomScaleSheetLayoutView="70" workbookViewId="0">
      <selection activeCell="E14" sqref="E14"/>
    </sheetView>
  </sheetViews>
  <sheetFormatPr baseColWidth="10" defaultColWidth="0" defaultRowHeight="14.4" zeroHeight="1" x14ac:dyDescent="0.3"/>
  <cols>
    <col min="1" max="5" width="11.44140625" customWidth="1"/>
    <col min="6" max="6" width="19.88671875" customWidth="1"/>
    <col min="7" max="11" width="11.44140625" customWidth="1"/>
    <col min="12" max="12" width="58.44140625" customWidth="1"/>
    <col min="13" max="15" width="11.44140625" customWidth="1"/>
    <col min="16" max="16" width="11.44140625" hidden="1" customWidth="1"/>
    <col min="17" max="16384" width="11.44140625" hidden="1"/>
  </cols>
  <sheetData>
    <row r="1" spans="1:15" ht="45.6" customHeight="1" x14ac:dyDescent="0.3">
      <c r="A1" s="145" t="s">
        <v>211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1"/>
    </row>
    <row r="2" spans="1:15" ht="21" x14ac:dyDescent="0.3">
      <c r="A2" s="146" t="s">
        <v>212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4"/>
    </row>
    <row r="3" spans="1:15" ht="21" x14ac:dyDescent="0.3">
      <c r="A3" s="146" t="s">
        <v>213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4"/>
    </row>
    <row r="4" spans="1:15" ht="21" x14ac:dyDescent="0.3">
      <c r="A4" s="146" t="s">
        <v>216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4"/>
    </row>
    <row r="5" spans="1:15" ht="21" x14ac:dyDescent="0.3">
      <c r="A5" s="146" t="s">
        <v>214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4"/>
    </row>
    <row r="6" spans="1:15" ht="21" x14ac:dyDescent="0.3">
      <c r="A6" s="146" t="s">
        <v>215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4"/>
    </row>
    <row r="7" spans="1:15" ht="30" customHeight="1" x14ac:dyDescent="0.3">
      <c r="A7" s="142"/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4"/>
    </row>
    <row r="8" spans="1:15" ht="28.5" customHeight="1" x14ac:dyDescent="0.3">
      <c r="A8" s="189" t="s">
        <v>217</v>
      </c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1"/>
    </row>
    <row r="9" spans="1:15" ht="140.25" customHeight="1" x14ac:dyDescent="0.3">
      <c r="A9" s="18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9"/>
    </row>
    <row r="10" spans="1:15" ht="140.25" customHeight="1" x14ac:dyDescent="0.3">
      <c r="A10" s="192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9"/>
    </row>
    <row r="11" spans="1:15" ht="29.25" customHeight="1" x14ac:dyDescent="0.3">
      <c r="A11" s="196" t="s">
        <v>0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8"/>
    </row>
    <row r="12" spans="1:15" ht="102.75" customHeight="1" x14ac:dyDescent="0.3">
      <c r="A12" s="192"/>
      <c r="B12" s="193"/>
      <c r="C12" s="193"/>
      <c r="D12" s="193"/>
      <c r="E12" s="193"/>
      <c r="F12" s="193"/>
      <c r="G12" s="193"/>
      <c r="H12" s="193"/>
      <c r="I12" s="194"/>
      <c r="J12" s="194"/>
      <c r="K12" s="194"/>
      <c r="L12" s="194"/>
      <c r="M12" s="194"/>
      <c r="N12" s="194"/>
      <c r="O12" s="195"/>
    </row>
    <row r="13" spans="1:15" ht="29.25" customHeight="1" x14ac:dyDescent="0.3">
      <c r="A13" s="133" t="s">
        <v>205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4"/>
    </row>
    <row r="14" spans="1:15" ht="29.25" customHeight="1" x14ac:dyDescent="0.3">
      <c r="A14" s="135" t="s">
        <v>206</v>
      </c>
      <c r="B14" s="131"/>
      <c r="C14" s="131"/>
      <c r="D14" s="131"/>
      <c r="E14" s="131"/>
      <c r="F14" s="131"/>
      <c r="G14" s="137" t="s">
        <v>207</v>
      </c>
      <c r="H14" s="131"/>
      <c r="I14" s="131"/>
      <c r="J14" s="131"/>
      <c r="K14" s="131"/>
      <c r="L14" s="131"/>
      <c r="M14" s="131"/>
      <c r="N14" s="131"/>
      <c r="O14" s="136"/>
    </row>
    <row r="15" spans="1:15" ht="29.25" customHeight="1" x14ac:dyDescent="0.3">
      <c r="A15" s="135" t="s">
        <v>208</v>
      </c>
      <c r="B15" s="131"/>
      <c r="C15" s="131"/>
      <c r="D15" s="131"/>
      <c r="E15" s="131"/>
      <c r="F15" s="131"/>
      <c r="G15" s="137" t="s">
        <v>207</v>
      </c>
      <c r="H15" s="131"/>
      <c r="I15" s="131"/>
      <c r="J15" s="131"/>
      <c r="K15" s="131"/>
      <c r="L15" s="131"/>
      <c r="M15" s="131"/>
      <c r="N15" s="131"/>
      <c r="O15" s="136"/>
    </row>
    <row r="16" spans="1:15" ht="29.25" customHeight="1" thickBot="1" x14ac:dyDescent="0.35">
      <c r="A16" s="132" t="s">
        <v>209</v>
      </c>
      <c r="B16" s="117"/>
      <c r="C16" s="117"/>
      <c r="D16" s="117"/>
      <c r="E16" s="117"/>
      <c r="F16" s="117"/>
      <c r="G16" s="138" t="s">
        <v>207</v>
      </c>
      <c r="H16" s="117"/>
      <c r="I16" s="117"/>
      <c r="J16" s="117"/>
      <c r="K16" s="117"/>
      <c r="L16" s="117"/>
      <c r="M16" s="117"/>
      <c r="N16" s="117"/>
      <c r="O16" s="23"/>
    </row>
    <row r="17" spans="1:15" ht="30" customHeight="1" thickBot="1" x14ac:dyDescent="0.35">
      <c r="A17" s="139" t="s">
        <v>210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4"/>
    </row>
    <row r="18" spans="1:15" x14ac:dyDescent="0.3"/>
    <row r="19" spans="1:15" ht="13.8" hidden="1" customHeight="1" x14ac:dyDescent="0.3"/>
    <row r="20" spans="1:15" x14ac:dyDescent="0.3"/>
    <row r="21" spans="1:15" x14ac:dyDescent="0.3"/>
  </sheetData>
  <mergeCells count="5">
    <mergeCell ref="A8:O8"/>
    <mergeCell ref="A12:H12"/>
    <mergeCell ref="I12:O12"/>
    <mergeCell ref="A11:O11"/>
    <mergeCell ref="A10:O10"/>
  </mergeCells>
  <hyperlinks>
    <hyperlink ref="G14" r:id="rId1" xr:uid="{E645AAE7-2C4B-4874-B04B-B3087630DE70}"/>
    <hyperlink ref="G15" r:id="rId2" xr:uid="{2B1984E1-F4F4-4A3B-B9FE-B1C142321FF7}"/>
    <hyperlink ref="G16" r:id="rId3" xr:uid="{E5F8A039-47E6-4A4D-9B5B-FB58B8AC3FF5}"/>
  </hyperlinks>
  <pageMargins left="0.7" right="0.7" top="0.75" bottom="0.75" header="0.3" footer="0.3"/>
  <pageSetup scale="55" fitToHeight="0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4"/>
  <sheetViews>
    <sheetView showGridLines="0" zoomScaleNormal="100" zoomScaleSheetLayoutView="90" workbookViewId="0">
      <selection activeCell="D2" sqref="D2"/>
    </sheetView>
  </sheetViews>
  <sheetFormatPr baseColWidth="10" defaultColWidth="0" defaultRowHeight="14.4" zeroHeight="1" x14ac:dyDescent="0.3"/>
  <cols>
    <col min="1" max="1" width="36" customWidth="1"/>
    <col min="2" max="2" width="31" customWidth="1"/>
    <col min="3" max="3" width="5.44140625" customWidth="1"/>
    <col min="4" max="4" width="66" customWidth="1"/>
    <col min="5" max="5" width="26.5546875" customWidth="1"/>
    <col min="6" max="6" width="13.6640625" customWidth="1"/>
    <col min="7" max="7" width="10.109375" customWidth="1"/>
    <col min="8" max="8" width="30" customWidth="1"/>
    <col min="9" max="9" width="4" hidden="1" customWidth="1"/>
    <col min="10" max="10" width="54.88671875" hidden="1" customWidth="1"/>
    <col min="11" max="16384" width="11.5546875" hidden="1"/>
  </cols>
  <sheetData>
    <row r="1" spans="1:10" ht="39" customHeight="1" x14ac:dyDescent="0.3">
      <c r="A1" s="150" t="s">
        <v>218</v>
      </c>
      <c r="B1" s="151"/>
      <c r="C1" s="151"/>
      <c r="D1" s="151"/>
      <c r="E1" s="151"/>
      <c r="F1" s="151"/>
      <c r="G1" s="151"/>
      <c r="H1" s="152"/>
    </row>
    <row r="2" spans="1:10" ht="54.6" customHeight="1" x14ac:dyDescent="0.3">
      <c r="A2" s="153" t="s">
        <v>219</v>
      </c>
      <c r="B2" s="154"/>
      <c r="C2" s="154"/>
      <c r="D2" s="154"/>
      <c r="E2" s="154"/>
      <c r="F2" s="154"/>
      <c r="G2" s="154"/>
      <c r="H2" s="152"/>
    </row>
    <row r="3" spans="1:10" ht="59.4" customHeight="1" thickBot="1" x14ac:dyDescent="0.35">
      <c r="A3" s="147" t="s">
        <v>1</v>
      </c>
      <c r="B3" s="148" t="s">
        <v>2</v>
      </c>
      <c r="C3" s="148" t="s">
        <v>3</v>
      </c>
      <c r="D3" s="148" t="s">
        <v>15</v>
      </c>
      <c r="E3" s="148" t="s">
        <v>5</v>
      </c>
      <c r="F3" s="148" t="s">
        <v>6</v>
      </c>
      <c r="G3" s="148" t="s">
        <v>7</v>
      </c>
      <c r="H3" s="149" t="s">
        <v>8</v>
      </c>
    </row>
    <row r="4" spans="1:10" ht="45.75" customHeight="1" x14ac:dyDescent="0.3">
      <c r="A4" s="200" t="s">
        <v>9</v>
      </c>
      <c r="B4" s="202" t="s">
        <v>71</v>
      </c>
      <c r="C4" s="114">
        <v>1</v>
      </c>
      <c r="D4" s="24" t="s">
        <v>126</v>
      </c>
      <c r="E4" s="24" t="s">
        <v>91</v>
      </c>
      <c r="F4" s="16" t="s">
        <v>115</v>
      </c>
      <c r="G4" s="61" t="s">
        <v>117</v>
      </c>
      <c r="H4" s="17" t="s">
        <v>72</v>
      </c>
    </row>
    <row r="5" spans="1:10" ht="37.5" customHeight="1" x14ac:dyDescent="0.3">
      <c r="A5" s="201"/>
      <c r="B5" s="203"/>
      <c r="C5" s="115">
        <f>+C4+1</f>
        <v>2</v>
      </c>
      <c r="D5" s="15" t="s">
        <v>96</v>
      </c>
      <c r="E5" s="11" t="s">
        <v>94</v>
      </c>
      <c r="F5" s="16" t="s">
        <v>115</v>
      </c>
      <c r="G5" s="69" t="s">
        <v>116</v>
      </c>
      <c r="H5" s="17" t="s">
        <v>95</v>
      </c>
    </row>
    <row r="6" spans="1:10" ht="45.75" customHeight="1" x14ac:dyDescent="0.3">
      <c r="A6" s="201"/>
      <c r="B6" s="203"/>
      <c r="C6" s="115">
        <f t="shared" ref="C6:C13" si="0">+C5+1</f>
        <v>3</v>
      </c>
      <c r="D6" s="15" t="s">
        <v>104</v>
      </c>
      <c r="E6" s="11" t="s">
        <v>94</v>
      </c>
      <c r="F6" s="16" t="s">
        <v>115</v>
      </c>
      <c r="G6" s="69" t="s">
        <v>116</v>
      </c>
      <c r="H6" s="17" t="s">
        <v>72</v>
      </c>
    </row>
    <row r="7" spans="1:10" ht="132.6" customHeight="1" x14ac:dyDescent="0.3">
      <c r="A7" s="201"/>
      <c r="B7" s="203"/>
      <c r="C7" s="115">
        <f t="shared" si="0"/>
        <v>4</v>
      </c>
      <c r="D7" s="15" t="s">
        <v>107</v>
      </c>
      <c r="E7" s="11" t="s">
        <v>106</v>
      </c>
      <c r="F7" s="16" t="s">
        <v>115</v>
      </c>
      <c r="G7" s="69" t="s">
        <v>116</v>
      </c>
      <c r="H7" s="17" t="s">
        <v>105</v>
      </c>
      <c r="J7" s="67"/>
    </row>
    <row r="8" spans="1:10" ht="36.75" customHeight="1" x14ac:dyDescent="0.3">
      <c r="A8" s="204" t="s">
        <v>10</v>
      </c>
      <c r="B8" s="206" t="s">
        <v>67</v>
      </c>
      <c r="C8" s="115">
        <f t="shared" si="0"/>
        <v>5</v>
      </c>
      <c r="D8" s="10" t="s">
        <v>98</v>
      </c>
      <c r="E8" s="11" t="s">
        <v>101</v>
      </c>
      <c r="F8" s="16" t="s">
        <v>115</v>
      </c>
      <c r="G8" s="12" t="s">
        <v>125</v>
      </c>
      <c r="H8" s="17" t="s">
        <v>99</v>
      </c>
    </row>
    <row r="9" spans="1:10" ht="45.75" customHeight="1" x14ac:dyDescent="0.3">
      <c r="A9" s="205"/>
      <c r="B9" s="207"/>
      <c r="C9" s="115">
        <f t="shared" si="0"/>
        <v>6</v>
      </c>
      <c r="D9" s="10" t="s">
        <v>158</v>
      </c>
      <c r="E9" s="11" t="s">
        <v>52</v>
      </c>
      <c r="F9" s="16" t="s">
        <v>115</v>
      </c>
      <c r="G9" s="12" t="s">
        <v>125</v>
      </c>
      <c r="H9" s="17" t="s">
        <v>99</v>
      </c>
    </row>
    <row r="10" spans="1:10" ht="45.75" customHeight="1" x14ac:dyDescent="0.3">
      <c r="A10" s="33" t="s">
        <v>11</v>
      </c>
      <c r="B10" s="11" t="s">
        <v>67</v>
      </c>
      <c r="C10" s="115">
        <f t="shared" si="0"/>
        <v>7</v>
      </c>
      <c r="D10" s="11" t="s">
        <v>100</v>
      </c>
      <c r="E10" s="11" t="s">
        <v>97</v>
      </c>
      <c r="F10" s="16" t="s">
        <v>115</v>
      </c>
      <c r="G10" s="69" t="s">
        <v>116</v>
      </c>
      <c r="H10" s="17" t="s">
        <v>73</v>
      </c>
    </row>
    <row r="11" spans="1:10" ht="35.25" customHeight="1" x14ac:dyDescent="0.3">
      <c r="A11" s="33"/>
      <c r="B11" s="11"/>
      <c r="C11" s="115">
        <f t="shared" si="0"/>
        <v>8</v>
      </c>
      <c r="D11" s="11" t="s">
        <v>103</v>
      </c>
      <c r="E11" s="11" t="s">
        <v>102</v>
      </c>
      <c r="F11" s="16" t="s">
        <v>115</v>
      </c>
      <c r="G11" s="12" t="s">
        <v>125</v>
      </c>
      <c r="H11" s="17" t="s">
        <v>72</v>
      </c>
    </row>
    <row r="12" spans="1:10" ht="114.6" customHeight="1" x14ac:dyDescent="0.3">
      <c r="A12" s="33" t="s">
        <v>12</v>
      </c>
      <c r="B12" s="11" t="s">
        <v>68</v>
      </c>
      <c r="C12" s="115">
        <f t="shared" si="0"/>
        <v>9</v>
      </c>
      <c r="D12" s="10" t="s">
        <v>108</v>
      </c>
      <c r="E12" s="11" t="s">
        <v>202</v>
      </c>
      <c r="F12" s="16" t="s">
        <v>115</v>
      </c>
      <c r="G12" s="69" t="s">
        <v>116</v>
      </c>
      <c r="H12" s="17" t="s">
        <v>72</v>
      </c>
    </row>
    <row r="13" spans="1:10" s="2" customFormat="1" ht="45.75" customHeight="1" thickBot="1" x14ac:dyDescent="0.35">
      <c r="A13" s="34" t="s">
        <v>13</v>
      </c>
      <c r="B13" s="13" t="s">
        <v>53</v>
      </c>
      <c r="C13" s="115">
        <f t="shared" si="0"/>
        <v>10</v>
      </c>
      <c r="D13" s="13" t="s">
        <v>54</v>
      </c>
      <c r="E13" s="11" t="s">
        <v>203</v>
      </c>
      <c r="F13" s="16" t="s">
        <v>115</v>
      </c>
      <c r="G13" s="69" t="s">
        <v>116</v>
      </c>
      <c r="H13" s="14" t="s">
        <v>65</v>
      </c>
    </row>
    <row r="14" spans="1:10" ht="29.25" customHeight="1" x14ac:dyDescent="0.3">
      <c r="A14" s="118" t="s">
        <v>74</v>
      </c>
      <c r="B14" s="119"/>
      <c r="C14" s="119"/>
      <c r="D14" s="119"/>
      <c r="E14" s="119"/>
      <c r="F14" s="119"/>
      <c r="G14" s="119"/>
      <c r="H14" s="119"/>
    </row>
  </sheetData>
  <mergeCells count="4">
    <mergeCell ref="A4:A7"/>
    <mergeCell ref="B4:B7"/>
    <mergeCell ref="A8:A9"/>
    <mergeCell ref="B8:B9"/>
  </mergeCells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3"/>
  <sheetViews>
    <sheetView showGridLines="0" zoomScale="115" zoomScaleNormal="115" workbookViewId="0">
      <selection activeCell="D6" sqref="D6"/>
    </sheetView>
  </sheetViews>
  <sheetFormatPr baseColWidth="10" defaultColWidth="0" defaultRowHeight="14.4" zeroHeight="1" x14ac:dyDescent="0.3"/>
  <cols>
    <col min="1" max="1" width="2.109375" customWidth="1"/>
    <col min="2" max="2" width="31.88671875" customWidth="1"/>
    <col min="3" max="3" width="11.44140625" customWidth="1"/>
    <col min="4" max="4" width="46.21875" customWidth="1"/>
    <col min="5" max="5" width="28.77734375" customWidth="1"/>
    <col min="6" max="7" width="11.5546875" customWidth="1"/>
    <col min="8" max="8" width="16.109375" customWidth="1"/>
    <col min="9" max="9" width="0" hidden="1" customWidth="1"/>
    <col min="10" max="16384" width="11.5546875" hidden="1"/>
  </cols>
  <sheetData>
    <row r="1" spans="1:9" ht="42.6" customHeight="1" x14ac:dyDescent="0.3">
      <c r="B1" s="160" t="s">
        <v>220</v>
      </c>
      <c r="C1" s="157"/>
      <c r="D1" s="157"/>
      <c r="E1" s="157"/>
      <c r="F1" s="157"/>
      <c r="G1" s="65"/>
      <c r="H1" s="65"/>
      <c r="I1" s="25"/>
    </row>
    <row r="2" spans="1:9" ht="24.6" customHeight="1" x14ac:dyDescent="0.3">
      <c r="B2" s="159" t="s">
        <v>221</v>
      </c>
      <c r="C2" s="158"/>
      <c r="D2" s="158"/>
      <c r="E2" s="158"/>
      <c r="F2" s="158"/>
      <c r="G2" s="156"/>
      <c r="H2" s="156"/>
    </row>
    <row r="3" spans="1:9" ht="24.6" customHeight="1" x14ac:dyDescent="0.3">
      <c r="B3" s="159" t="s">
        <v>222</v>
      </c>
      <c r="C3" s="155"/>
      <c r="D3" s="155"/>
      <c r="E3" s="155"/>
      <c r="F3" s="155"/>
      <c r="G3" s="156"/>
      <c r="H3" s="156"/>
    </row>
    <row r="4" spans="1:9" ht="31.2" x14ac:dyDescent="0.3">
      <c r="B4" s="78" t="s">
        <v>24</v>
      </c>
      <c r="C4" s="79" t="s">
        <v>3</v>
      </c>
      <c r="D4" s="125" t="s">
        <v>15</v>
      </c>
      <c r="E4" s="80" t="s">
        <v>25</v>
      </c>
      <c r="F4" s="126" t="s">
        <v>26</v>
      </c>
      <c r="G4" s="127" t="s">
        <v>27</v>
      </c>
      <c r="H4" s="81" t="s">
        <v>17</v>
      </c>
    </row>
    <row r="5" spans="1:9" ht="76.2" customHeight="1" x14ac:dyDescent="0.3">
      <c r="B5" s="64" t="s">
        <v>109</v>
      </c>
      <c r="C5" s="41">
        <v>1</v>
      </c>
      <c r="D5" s="59" t="s">
        <v>110</v>
      </c>
      <c r="E5" s="42" t="s">
        <v>111</v>
      </c>
      <c r="F5" s="31" t="s">
        <v>115</v>
      </c>
      <c r="G5" s="68" t="s">
        <v>127</v>
      </c>
      <c r="H5" s="44" t="s">
        <v>113</v>
      </c>
    </row>
    <row r="6" spans="1:9" ht="60.75" customHeight="1" x14ac:dyDescent="0.3">
      <c r="B6" s="208" t="s">
        <v>112</v>
      </c>
      <c r="C6" s="41">
        <v>2</v>
      </c>
      <c r="D6" s="60" t="s">
        <v>119</v>
      </c>
      <c r="E6" s="27" t="s">
        <v>114</v>
      </c>
      <c r="F6" s="31" t="s">
        <v>115</v>
      </c>
      <c r="G6" s="68" t="s">
        <v>116</v>
      </c>
      <c r="H6" s="32" t="s">
        <v>122</v>
      </c>
    </row>
    <row r="7" spans="1:9" ht="60.75" customHeight="1" x14ac:dyDescent="0.3">
      <c r="B7" s="209"/>
      <c r="C7" s="41">
        <v>3</v>
      </c>
      <c r="D7" s="60" t="s">
        <v>178</v>
      </c>
      <c r="E7" s="28" t="s">
        <v>179</v>
      </c>
      <c r="F7" s="31" t="s">
        <v>115</v>
      </c>
      <c r="G7" s="68" t="s">
        <v>181</v>
      </c>
      <c r="H7" s="32" t="s">
        <v>72</v>
      </c>
    </row>
    <row r="8" spans="1:9" s="2" customFormat="1" ht="75.599999999999994" customHeight="1" x14ac:dyDescent="0.3">
      <c r="A8" s="37"/>
      <c r="B8" s="209"/>
      <c r="C8" s="41">
        <v>4</v>
      </c>
      <c r="D8" s="43" t="s">
        <v>121</v>
      </c>
      <c r="E8" s="28" t="s">
        <v>180</v>
      </c>
      <c r="F8" s="31" t="s">
        <v>115</v>
      </c>
      <c r="G8" s="68" t="s">
        <v>181</v>
      </c>
      <c r="H8" s="45" t="s">
        <v>65</v>
      </c>
    </row>
    <row r="9" spans="1:9" ht="21.75" customHeight="1" x14ac:dyDescent="0.3">
      <c r="B9" s="162" t="s">
        <v>120</v>
      </c>
      <c r="C9" s="128"/>
      <c r="D9" s="128"/>
      <c r="E9" s="128"/>
      <c r="F9" s="128"/>
      <c r="G9" s="120"/>
      <c r="H9" s="120"/>
    </row>
    <row r="10" spans="1:9" ht="32.4" customHeight="1" x14ac:dyDescent="0.3">
      <c r="B10" s="161" t="s">
        <v>204</v>
      </c>
      <c r="C10" s="121"/>
      <c r="D10" s="121"/>
      <c r="E10" s="121"/>
      <c r="F10" s="121"/>
      <c r="G10" s="121"/>
      <c r="H10" s="121"/>
    </row>
    <row r="11" spans="1:9" hidden="1" x14ac:dyDescent="0.3">
      <c r="A11" s="66"/>
      <c r="B11" s="66"/>
      <c r="C11" s="66"/>
      <c r="D11" s="66"/>
      <c r="E11" s="66"/>
      <c r="F11" s="66"/>
      <c r="G11" s="66"/>
      <c r="H11" s="66"/>
    </row>
    <row r="12" spans="1:9" hidden="1" x14ac:dyDescent="0.3">
      <c r="B12" s="9"/>
      <c r="C12" s="8"/>
      <c r="D12" s="8"/>
      <c r="E12" s="8"/>
      <c r="F12" s="8"/>
      <c r="G12" s="8"/>
      <c r="H12" s="8"/>
    </row>
    <row r="13" spans="1:9" x14ac:dyDescent="0.3"/>
  </sheetData>
  <mergeCells count="1">
    <mergeCell ref="B6:B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4"/>
  <sheetViews>
    <sheetView showGridLines="0" zoomScaleNormal="100" workbookViewId="0">
      <selection activeCell="C2" sqref="C2"/>
    </sheetView>
  </sheetViews>
  <sheetFormatPr baseColWidth="10" defaultColWidth="0" defaultRowHeight="14.4" x14ac:dyDescent="0.3"/>
  <cols>
    <col min="1" max="1" width="11.5546875" customWidth="1"/>
    <col min="2" max="2" width="9.109375" customWidth="1"/>
    <col min="3" max="3" width="59.5546875" customWidth="1"/>
    <col min="4" max="4" width="44.33203125" customWidth="1"/>
    <col min="5" max="5" width="21" customWidth="1"/>
    <col min="6" max="6" width="16.5546875" customWidth="1"/>
    <col min="7" max="7" width="42.109375" customWidth="1"/>
    <col min="8" max="16384" width="11.5546875" hidden="1"/>
  </cols>
  <sheetData>
    <row r="1" spans="1:8" ht="63.6" customHeight="1" x14ac:dyDescent="0.3">
      <c r="A1" s="165" t="s">
        <v>223</v>
      </c>
      <c r="B1" s="166"/>
      <c r="C1" s="166"/>
      <c r="D1" s="166"/>
      <c r="E1" s="166"/>
      <c r="F1" s="166"/>
      <c r="G1" s="26"/>
      <c r="H1" s="25"/>
    </row>
    <row r="2" spans="1:8" ht="30.6" customHeight="1" x14ac:dyDescent="0.3">
      <c r="A2" s="167" t="s">
        <v>224</v>
      </c>
      <c r="B2" s="163"/>
      <c r="C2" s="163"/>
      <c r="D2" s="163"/>
      <c r="E2" s="163"/>
      <c r="F2" s="163"/>
      <c r="G2" s="164"/>
    </row>
    <row r="3" spans="1:8" ht="36" x14ac:dyDescent="0.3">
      <c r="A3" s="82" t="s">
        <v>14</v>
      </c>
      <c r="B3" s="83" t="s">
        <v>47</v>
      </c>
      <c r="C3" s="83" t="s">
        <v>15</v>
      </c>
      <c r="D3" s="83" t="s">
        <v>16</v>
      </c>
      <c r="E3" s="83" t="s">
        <v>32</v>
      </c>
      <c r="F3" s="83" t="s">
        <v>33</v>
      </c>
      <c r="G3" s="83" t="s">
        <v>17</v>
      </c>
    </row>
    <row r="4" spans="1:8" ht="43.8" customHeight="1" x14ac:dyDescent="0.3">
      <c r="A4" s="214" t="s">
        <v>18</v>
      </c>
      <c r="B4" s="112">
        <v>1</v>
      </c>
      <c r="C4" s="86" t="s">
        <v>55</v>
      </c>
      <c r="D4" s="108" t="s">
        <v>19</v>
      </c>
      <c r="E4" s="62" t="s">
        <v>115</v>
      </c>
      <c r="F4" s="62" t="s">
        <v>117</v>
      </c>
      <c r="G4" s="29" t="s">
        <v>90</v>
      </c>
      <c r="H4" s="25"/>
    </row>
    <row r="5" spans="1:8" ht="31.2" x14ac:dyDescent="0.3">
      <c r="A5" s="214"/>
      <c r="B5" s="112">
        <v>2</v>
      </c>
      <c r="C5" s="86" t="s">
        <v>86</v>
      </c>
      <c r="D5" s="108" t="s">
        <v>201</v>
      </c>
      <c r="E5" s="62" t="s">
        <v>115</v>
      </c>
      <c r="F5" s="62" t="s">
        <v>128</v>
      </c>
      <c r="G5" s="29" t="s">
        <v>90</v>
      </c>
    </row>
    <row r="6" spans="1:8" ht="42.6" customHeight="1" x14ac:dyDescent="0.3">
      <c r="A6" s="214"/>
      <c r="B6" s="112">
        <v>3</v>
      </c>
      <c r="C6" s="86" t="s">
        <v>84</v>
      </c>
      <c r="D6" s="108" t="s">
        <v>85</v>
      </c>
      <c r="E6" s="62" t="s">
        <v>115</v>
      </c>
      <c r="F6" s="62" t="s">
        <v>117</v>
      </c>
      <c r="G6" s="29" t="s">
        <v>129</v>
      </c>
    </row>
    <row r="7" spans="1:8" ht="49.2" customHeight="1" x14ac:dyDescent="0.3">
      <c r="A7" s="214"/>
      <c r="B7" s="112">
        <v>4</v>
      </c>
      <c r="C7" s="86" t="s">
        <v>62</v>
      </c>
      <c r="D7" s="111" t="s">
        <v>56</v>
      </c>
      <c r="E7" s="62" t="s">
        <v>115</v>
      </c>
      <c r="F7" s="30" t="s">
        <v>116</v>
      </c>
      <c r="G7" s="29" t="s">
        <v>129</v>
      </c>
      <c r="H7" s="25"/>
    </row>
    <row r="8" spans="1:8" ht="38.4" customHeight="1" x14ac:dyDescent="0.3">
      <c r="A8" s="215" t="s">
        <v>20</v>
      </c>
      <c r="B8" s="112">
        <v>5</v>
      </c>
      <c r="C8" s="86" t="s">
        <v>173</v>
      </c>
      <c r="D8" s="108" t="s">
        <v>21</v>
      </c>
      <c r="E8" s="63" t="s">
        <v>124</v>
      </c>
      <c r="F8" s="63" t="s">
        <v>125</v>
      </c>
      <c r="G8" s="29" t="s">
        <v>130</v>
      </c>
    </row>
    <row r="9" spans="1:8" ht="46.8" customHeight="1" x14ac:dyDescent="0.3">
      <c r="A9" s="214"/>
      <c r="B9" s="112">
        <v>6</v>
      </c>
      <c r="C9" s="86" t="s">
        <v>132</v>
      </c>
      <c r="D9" s="108" t="s">
        <v>61</v>
      </c>
      <c r="E9" s="62" t="s">
        <v>115</v>
      </c>
      <c r="F9" s="30" t="s">
        <v>116</v>
      </c>
      <c r="G9" s="29" t="s">
        <v>131</v>
      </c>
    </row>
    <row r="10" spans="1:8" ht="31.8" thickBot="1" x14ac:dyDescent="0.35">
      <c r="A10" s="210" t="s">
        <v>22</v>
      </c>
      <c r="B10" s="112">
        <v>7</v>
      </c>
      <c r="C10" s="86" t="s">
        <v>200</v>
      </c>
      <c r="D10" s="108" t="s">
        <v>133</v>
      </c>
      <c r="E10" s="62" t="s">
        <v>135</v>
      </c>
      <c r="F10" s="30" t="s">
        <v>116</v>
      </c>
      <c r="G10" s="29" t="s">
        <v>90</v>
      </c>
    </row>
    <row r="11" spans="1:8" ht="31.8" thickBot="1" x14ac:dyDescent="0.35">
      <c r="A11" s="211"/>
      <c r="B11" s="112">
        <v>8</v>
      </c>
      <c r="C11" s="86" t="s">
        <v>160</v>
      </c>
      <c r="D11" s="108" t="s">
        <v>133</v>
      </c>
      <c r="E11" s="62" t="s">
        <v>115</v>
      </c>
      <c r="F11" s="30" t="s">
        <v>116</v>
      </c>
      <c r="G11" s="29" t="s">
        <v>134</v>
      </c>
    </row>
    <row r="12" spans="1:8" ht="31.8" thickBot="1" x14ac:dyDescent="0.35">
      <c r="A12" s="212"/>
      <c r="B12" s="112">
        <v>9</v>
      </c>
      <c r="C12" s="86" t="s">
        <v>161</v>
      </c>
      <c r="D12" s="108" t="s">
        <v>23</v>
      </c>
      <c r="E12" s="62" t="s">
        <v>115</v>
      </c>
      <c r="F12" s="30" t="s">
        <v>116</v>
      </c>
      <c r="G12" s="29" t="s">
        <v>136</v>
      </c>
    </row>
    <row r="13" spans="1:8" ht="31.2" x14ac:dyDescent="0.3">
      <c r="A13" s="213"/>
      <c r="B13" s="112">
        <v>10</v>
      </c>
      <c r="C13" s="113" t="s">
        <v>159</v>
      </c>
      <c r="D13" s="108" t="s">
        <v>89</v>
      </c>
      <c r="E13" s="30" t="s">
        <v>135</v>
      </c>
      <c r="F13" s="30" t="s">
        <v>116</v>
      </c>
      <c r="G13" s="29" t="s">
        <v>90</v>
      </c>
      <c r="H13" s="25"/>
    </row>
    <row r="14" spans="1:8" ht="40.799999999999997" customHeight="1" x14ac:dyDescent="0.3">
      <c r="A14" s="129" t="s">
        <v>204</v>
      </c>
      <c r="B14" s="121"/>
      <c r="C14" s="121"/>
      <c r="D14" s="121"/>
      <c r="E14" s="121"/>
      <c r="F14" s="121"/>
      <c r="G14" s="121"/>
      <c r="H14" s="116"/>
    </row>
  </sheetData>
  <mergeCells count="3">
    <mergeCell ref="A10:A13"/>
    <mergeCell ref="A4:A7"/>
    <mergeCell ref="A8:A9"/>
  </mergeCells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4"/>
  <sheetViews>
    <sheetView showGridLines="0" topLeftCell="A2" zoomScale="85" zoomScaleNormal="85" workbookViewId="0">
      <selection activeCell="B2" sqref="B2"/>
    </sheetView>
  </sheetViews>
  <sheetFormatPr baseColWidth="10" defaultColWidth="0" defaultRowHeight="0" customHeight="1" zeroHeight="1" x14ac:dyDescent="0.3"/>
  <cols>
    <col min="1" max="1" width="2.44140625" customWidth="1"/>
    <col min="2" max="2" width="36.44140625" customWidth="1"/>
    <col min="3" max="3" width="4" bestFit="1" customWidth="1"/>
    <col min="4" max="4" width="78.88671875" customWidth="1"/>
    <col min="5" max="5" width="41.6640625" customWidth="1"/>
    <col min="6" max="6" width="12.33203125" customWidth="1"/>
    <col min="7" max="7" width="10.88671875" customWidth="1"/>
    <col min="8" max="8" width="45.33203125" customWidth="1"/>
    <col min="9" max="9" width="24.6640625" hidden="1" customWidth="1"/>
    <col min="10" max="12" width="0" hidden="1" customWidth="1"/>
    <col min="13" max="16384" width="11.44140625" hidden="1"/>
  </cols>
  <sheetData>
    <row r="1" spans="1:9" ht="14.4" hidden="1" x14ac:dyDescent="0.3">
      <c r="H1" s="38"/>
    </row>
    <row r="2" spans="1:9" ht="61.2" customHeight="1" x14ac:dyDescent="0.3">
      <c r="B2" s="173" t="s">
        <v>225</v>
      </c>
      <c r="C2" s="171"/>
      <c r="D2" s="171"/>
      <c r="E2" s="171"/>
      <c r="F2" s="171"/>
      <c r="G2" s="172"/>
      <c r="H2" s="39"/>
    </row>
    <row r="3" spans="1:9" ht="45" customHeight="1" x14ac:dyDescent="0.3">
      <c r="B3" s="174" t="s">
        <v>226</v>
      </c>
      <c r="C3" s="168"/>
      <c r="D3" s="168"/>
      <c r="E3" s="168"/>
      <c r="F3" s="168"/>
      <c r="G3" s="169"/>
      <c r="H3" s="170"/>
    </row>
    <row r="4" spans="1:9" ht="51.6" customHeight="1" x14ac:dyDescent="0.3">
      <c r="B4" s="78" t="s">
        <v>24</v>
      </c>
      <c r="C4" s="79" t="s">
        <v>3</v>
      </c>
      <c r="D4" s="80" t="s">
        <v>4</v>
      </c>
      <c r="E4" s="80" t="s">
        <v>25</v>
      </c>
      <c r="F4" s="80" t="s">
        <v>32</v>
      </c>
      <c r="G4" s="80" t="s">
        <v>33</v>
      </c>
      <c r="H4" s="81" t="s">
        <v>17</v>
      </c>
    </row>
    <row r="5" spans="1:9" ht="31.2" x14ac:dyDescent="0.3">
      <c r="B5" s="107" t="s">
        <v>28</v>
      </c>
      <c r="C5" s="110">
        <v>1</v>
      </c>
      <c r="D5" s="100" t="s">
        <v>187</v>
      </c>
      <c r="E5" s="101" t="s">
        <v>191</v>
      </c>
      <c r="F5" s="102" t="s">
        <v>115</v>
      </c>
      <c r="G5" s="103" t="s">
        <v>116</v>
      </c>
      <c r="H5" s="104" t="s">
        <v>143</v>
      </c>
    </row>
    <row r="6" spans="1:9" ht="140.4" x14ac:dyDescent="0.3">
      <c r="B6" s="105" t="s">
        <v>29</v>
      </c>
      <c r="C6" s="110">
        <v>2</v>
      </c>
      <c r="D6" s="100" t="s">
        <v>188</v>
      </c>
      <c r="E6" s="105" t="s">
        <v>189</v>
      </c>
      <c r="F6" s="102" t="s">
        <v>115</v>
      </c>
      <c r="G6" s="103" t="s">
        <v>116</v>
      </c>
      <c r="H6" s="106" t="s">
        <v>190</v>
      </c>
    </row>
    <row r="7" spans="1:9" s="2" customFormat="1" ht="31.2" x14ac:dyDescent="0.3">
      <c r="A7" s="37"/>
      <c r="B7" s="216" t="s">
        <v>195</v>
      </c>
      <c r="C7" s="110">
        <f>+C6+1</f>
        <v>3</v>
      </c>
      <c r="D7" s="100" t="s">
        <v>162</v>
      </c>
      <c r="E7" s="107" t="s">
        <v>198</v>
      </c>
      <c r="F7" s="102" t="s">
        <v>115</v>
      </c>
      <c r="G7" s="103" t="s">
        <v>116</v>
      </c>
      <c r="H7" s="29" t="s">
        <v>90</v>
      </c>
      <c r="I7" s="40"/>
    </row>
    <row r="8" spans="1:9" s="2" customFormat="1" ht="31.2" x14ac:dyDescent="0.3">
      <c r="A8" s="37"/>
      <c r="B8" s="216"/>
      <c r="C8" s="110">
        <f t="shared" ref="C8:C12" si="0">+C7+1</f>
        <v>4</v>
      </c>
      <c r="D8" s="108" t="s">
        <v>185</v>
      </c>
      <c r="E8" s="108" t="s">
        <v>186</v>
      </c>
      <c r="F8" s="102" t="s">
        <v>115</v>
      </c>
      <c r="G8" s="103" t="s">
        <v>116</v>
      </c>
      <c r="H8" s="106" t="s">
        <v>142</v>
      </c>
    </row>
    <row r="9" spans="1:9" s="2" customFormat="1" ht="62.4" x14ac:dyDescent="0.3">
      <c r="A9" s="37"/>
      <c r="B9" s="216"/>
      <c r="C9" s="110">
        <f t="shared" si="0"/>
        <v>5</v>
      </c>
      <c r="D9" s="108" t="s">
        <v>184</v>
      </c>
      <c r="E9" s="108" t="s">
        <v>196</v>
      </c>
      <c r="F9" s="102" t="s">
        <v>115</v>
      </c>
      <c r="G9" s="103" t="s">
        <v>116</v>
      </c>
      <c r="H9" s="29" t="s">
        <v>141</v>
      </c>
      <c r="I9" s="40"/>
    </row>
    <row r="10" spans="1:9" s="2" customFormat="1" ht="78" x14ac:dyDescent="0.3">
      <c r="B10" s="217" t="s">
        <v>30</v>
      </c>
      <c r="C10" s="110">
        <f t="shared" si="0"/>
        <v>6</v>
      </c>
      <c r="D10" s="108" t="s">
        <v>163</v>
      </c>
      <c r="E10" s="108" t="s">
        <v>192</v>
      </c>
      <c r="F10" s="102" t="s">
        <v>115</v>
      </c>
      <c r="G10" s="103" t="s">
        <v>116</v>
      </c>
      <c r="H10" s="109" t="s">
        <v>197</v>
      </c>
      <c r="I10" s="40"/>
    </row>
    <row r="11" spans="1:9" s="2" customFormat="1" ht="93.6" x14ac:dyDescent="0.3">
      <c r="B11" s="218"/>
      <c r="C11" s="110">
        <f t="shared" si="0"/>
        <v>7</v>
      </c>
      <c r="D11" s="108" t="s">
        <v>182</v>
      </c>
      <c r="E11" s="108" t="s">
        <v>193</v>
      </c>
      <c r="F11" s="102" t="s">
        <v>115</v>
      </c>
      <c r="G11" s="103" t="s">
        <v>116</v>
      </c>
      <c r="H11" s="29" t="s">
        <v>194</v>
      </c>
    </row>
    <row r="12" spans="1:9" s="2" customFormat="1" ht="31.2" x14ac:dyDescent="0.3">
      <c r="B12" s="113" t="s">
        <v>69</v>
      </c>
      <c r="C12" s="110">
        <f t="shared" si="0"/>
        <v>8</v>
      </c>
      <c r="D12" s="113" t="s">
        <v>183</v>
      </c>
      <c r="E12" s="108" t="s">
        <v>70</v>
      </c>
      <c r="F12" s="102" t="s">
        <v>139</v>
      </c>
      <c r="G12" s="102" t="s">
        <v>140</v>
      </c>
      <c r="H12" s="29" t="s">
        <v>137</v>
      </c>
    </row>
    <row r="13" spans="1:9" ht="49.5" customHeight="1" x14ac:dyDescent="0.3">
      <c r="B13" s="121" t="s">
        <v>74</v>
      </c>
      <c r="C13" s="121"/>
      <c r="D13" s="121"/>
      <c r="E13" s="121"/>
      <c r="F13" s="121"/>
      <c r="G13" s="121"/>
      <c r="H13" s="121"/>
      <c r="I13" s="116"/>
    </row>
    <row r="14" spans="1:9" ht="49.5" hidden="1" customHeight="1" x14ac:dyDescent="0.3"/>
    <row r="15" spans="1:9" ht="70.5" hidden="1" customHeight="1" x14ac:dyDescent="0.3"/>
    <row r="16" spans="1:9" ht="80.25" hidden="1" customHeight="1" x14ac:dyDescent="0.3"/>
    <row r="17" ht="72" hidden="1" customHeight="1" x14ac:dyDescent="0.3"/>
    <row r="18" ht="81.75" hidden="1" customHeight="1" x14ac:dyDescent="0.3"/>
    <row r="19" ht="47.25" hidden="1" customHeight="1" x14ac:dyDescent="0.3"/>
    <row r="20" ht="43.5" hidden="1" customHeight="1" x14ac:dyDescent="0.3"/>
    <row r="21" ht="45.75" hidden="1" customHeight="1" x14ac:dyDescent="0.3"/>
    <row r="22" ht="15" hidden="1" customHeight="1" x14ac:dyDescent="0.3"/>
    <row r="23" ht="15" hidden="1" customHeight="1" x14ac:dyDescent="0.3"/>
    <row r="24" ht="15" hidden="1" customHeight="1" x14ac:dyDescent="0.3"/>
  </sheetData>
  <mergeCells count="2">
    <mergeCell ref="B7:B9"/>
    <mergeCell ref="B10:B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Z19"/>
  <sheetViews>
    <sheetView showGridLines="0" zoomScale="70" zoomScaleNormal="70" workbookViewId="0">
      <selection activeCell="E3" sqref="E3"/>
    </sheetView>
  </sheetViews>
  <sheetFormatPr baseColWidth="10" defaultColWidth="0" defaultRowHeight="19.5" customHeight="1" zeroHeight="1" x14ac:dyDescent="0.3"/>
  <cols>
    <col min="1" max="1" width="2.88671875" style="2" customWidth="1"/>
    <col min="2" max="2" width="30.44140625" customWidth="1"/>
    <col min="3" max="3" width="10.33203125" style="5" customWidth="1"/>
    <col min="4" max="4" width="75.109375" style="6" customWidth="1"/>
    <col min="5" max="5" width="54.77734375" customWidth="1"/>
    <col min="6" max="6" width="17.33203125" customWidth="1"/>
    <col min="7" max="7" width="19" customWidth="1"/>
    <col min="8" max="8" width="38.33203125" customWidth="1"/>
    <col min="9" max="16380" width="11.5546875" hidden="1"/>
    <col min="16381" max="16384" width="11.44140625" hidden="1"/>
  </cols>
  <sheetData>
    <row r="1" spans="2:8" ht="19.5" customHeight="1" thickBot="1" x14ac:dyDescent="0.35">
      <c r="B1" s="2"/>
      <c r="C1" s="3"/>
      <c r="D1" s="4"/>
      <c r="E1" s="2"/>
      <c r="F1" s="2"/>
      <c r="G1" s="2"/>
    </row>
    <row r="2" spans="2:8" ht="105.75" customHeight="1" x14ac:dyDescent="0.3">
      <c r="B2" s="176" t="s">
        <v>227</v>
      </c>
      <c r="C2" s="177"/>
      <c r="D2" s="177"/>
      <c r="E2" s="177"/>
      <c r="F2" s="46"/>
      <c r="G2" s="2"/>
    </row>
    <row r="3" spans="2:8" ht="47.4" customHeight="1" x14ac:dyDescent="0.3">
      <c r="B3" s="179" t="s">
        <v>228</v>
      </c>
      <c r="C3" s="178"/>
      <c r="D3" s="178"/>
      <c r="E3" s="178"/>
      <c r="F3" s="175"/>
      <c r="G3" s="2"/>
    </row>
    <row r="4" spans="2:8" ht="52.8" customHeight="1" x14ac:dyDescent="0.3">
      <c r="B4" s="84" t="s">
        <v>24</v>
      </c>
      <c r="C4" s="85" t="s">
        <v>31</v>
      </c>
      <c r="D4" s="75" t="s">
        <v>4</v>
      </c>
      <c r="E4" s="75" t="s">
        <v>16</v>
      </c>
      <c r="F4" s="76" t="s">
        <v>32</v>
      </c>
      <c r="G4" s="76" t="s">
        <v>33</v>
      </c>
      <c r="H4" s="74" t="s">
        <v>17</v>
      </c>
    </row>
    <row r="5" spans="2:8" ht="46.8" x14ac:dyDescent="0.3">
      <c r="B5" s="220" t="s">
        <v>34</v>
      </c>
      <c r="C5" s="87">
        <v>1</v>
      </c>
      <c r="D5" s="88" t="s">
        <v>78</v>
      </c>
      <c r="E5" s="88" t="s">
        <v>87</v>
      </c>
      <c r="F5" s="7" t="s">
        <v>115</v>
      </c>
      <c r="G5" s="7">
        <v>45366</v>
      </c>
      <c r="H5" s="7" t="s">
        <v>79</v>
      </c>
    </row>
    <row r="6" spans="2:8" ht="46.8" x14ac:dyDescent="0.3">
      <c r="B6" s="221"/>
      <c r="C6" s="87">
        <f>+C5+1</f>
        <v>2</v>
      </c>
      <c r="D6" s="88" t="s">
        <v>57</v>
      </c>
      <c r="E6" s="88" t="s">
        <v>35</v>
      </c>
      <c r="F6" s="7" t="s">
        <v>115</v>
      </c>
      <c r="G6" s="70" t="s">
        <v>116</v>
      </c>
      <c r="H6" s="70" t="s">
        <v>75</v>
      </c>
    </row>
    <row r="7" spans="2:8" ht="31.2" x14ac:dyDescent="0.3">
      <c r="B7" s="222"/>
      <c r="C7" s="87">
        <f t="shared" ref="C7:C18" si="0">+C6+1</f>
        <v>3</v>
      </c>
      <c r="D7" s="88" t="s">
        <v>164</v>
      </c>
      <c r="E7" s="88" t="s">
        <v>199</v>
      </c>
      <c r="F7" s="7" t="s">
        <v>115</v>
      </c>
      <c r="G7" s="70" t="s">
        <v>147</v>
      </c>
      <c r="H7" s="70" t="s">
        <v>65</v>
      </c>
    </row>
    <row r="8" spans="2:8" s="2" customFormat="1" ht="62.4" x14ac:dyDescent="0.3">
      <c r="B8" s="219" t="s">
        <v>36</v>
      </c>
      <c r="C8" s="87">
        <f t="shared" si="0"/>
        <v>4</v>
      </c>
      <c r="D8" s="89" t="s">
        <v>155</v>
      </c>
      <c r="E8" s="89" t="s">
        <v>81</v>
      </c>
      <c r="F8" s="7" t="s">
        <v>115</v>
      </c>
      <c r="G8" s="70" t="s">
        <v>116</v>
      </c>
      <c r="H8" s="70" t="s">
        <v>154</v>
      </c>
    </row>
    <row r="9" spans="2:8" s="2" customFormat="1" ht="31.2" x14ac:dyDescent="0.3">
      <c r="B9" s="219"/>
      <c r="C9" s="87">
        <f t="shared" si="0"/>
        <v>5</v>
      </c>
      <c r="D9" s="89" t="s">
        <v>165</v>
      </c>
      <c r="E9" s="89" t="s">
        <v>82</v>
      </c>
      <c r="F9" s="7" t="s">
        <v>115</v>
      </c>
      <c r="G9" s="70" t="s">
        <v>116</v>
      </c>
      <c r="H9" s="70" t="s">
        <v>83</v>
      </c>
    </row>
    <row r="10" spans="2:8" s="2" customFormat="1" ht="54" x14ac:dyDescent="0.3">
      <c r="B10" s="71" t="s">
        <v>37</v>
      </c>
      <c r="C10" s="87">
        <f t="shared" si="0"/>
        <v>6</v>
      </c>
      <c r="D10" s="90" t="s">
        <v>166</v>
      </c>
      <c r="E10" s="90" t="s">
        <v>38</v>
      </c>
      <c r="F10" s="7" t="s">
        <v>115</v>
      </c>
      <c r="G10" s="70" t="s">
        <v>116</v>
      </c>
      <c r="H10" s="70" t="s">
        <v>172</v>
      </c>
    </row>
    <row r="11" spans="2:8" s="2" customFormat="1" ht="78" x14ac:dyDescent="0.3">
      <c r="B11" s="71" t="s">
        <v>39</v>
      </c>
      <c r="C11" s="87">
        <f t="shared" si="0"/>
        <v>7</v>
      </c>
      <c r="D11" s="90" t="s">
        <v>167</v>
      </c>
      <c r="E11" s="90" t="s">
        <v>92</v>
      </c>
      <c r="F11" s="7" t="s">
        <v>115</v>
      </c>
      <c r="G11" s="70" t="s">
        <v>116</v>
      </c>
      <c r="H11" s="70" t="s">
        <v>88</v>
      </c>
    </row>
    <row r="12" spans="2:8" s="2" customFormat="1" ht="31.2" x14ac:dyDescent="0.3">
      <c r="B12" s="71"/>
      <c r="C12" s="87">
        <f t="shared" si="0"/>
        <v>8</v>
      </c>
      <c r="D12" s="88" t="s">
        <v>80</v>
      </c>
      <c r="E12" s="88" t="s">
        <v>76</v>
      </c>
      <c r="F12" s="7" t="s">
        <v>115</v>
      </c>
      <c r="G12" s="70" t="s">
        <v>116</v>
      </c>
      <c r="H12" s="70" t="s">
        <v>77</v>
      </c>
    </row>
    <row r="13" spans="2:8" s="2" customFormat="1" ht="36" x14ac:dyDescent="0.3">
      <c r="B13" s="71" t="s">
        <v>40</v>
      </c>
      <c r="C13" s="87">
        <f t="shared" si="0"/>
        <v>9</v>
      </c>
      <c r="D13" s="88" t="s">
        <v>60</v>
      </c>
      <c r="E13" s="88" t="s">
        <v>41</v>
      </c>
      <c r="F13" s="7" t="s">
        <v>115</v>
      </c>
      <c r="G13" s="70" t="s">
        <v>116</v>
      </c>
      <c r="H13" s="70" t="s">
        <v>90</v>
      </c>
    </row>
    <row r="14" spans="2:8" s="2" customFormat="1" ht="31.2" x14ac:dyDescent="0.3">
      <c r="B14" s="71" t="s">
        <v>42</v>
      </c>
      <c r="C14" s="87">
        <f t="shared" si="0"/>
        <v>10</v>
      </c>
      <c r="D14" s="88" t="s">
        <v>168</v>
      </c>
      <c r="E14" s="88" t="s">
        <v>58</v>
      </c>
      <c r="F14" s="7" t="s">
        <v>115</v>
      </c>
      <c r="G14" s="7" t="s">
        <v>147</v>
      </c>
      <c r="H14" s="7" t="s">
        <v>90</v>
      </c>
    </row>
    <row r="15" spans="2:8" s="2" customFormat="1" ht="18" x14ac:dyDescent="0.3">
      <c r="B15" s="71" t="s">
        <v>44</v>
      </c>
      <c r="C15" s="87">
        <f t="shared" si="0"/>
        <v>11</v>
      </c>
      <c r="D15" s="90" t="s">
        <v>169</v>
      </c>
      <c r="E15" s="90" t="s">
        <v>66</v>
      </c>
      <c r="F15" s="7" t="s">
        <v>115</v>
      </c>
      <c r="G15" s="7" t="s">
        <v>147</v>
      </c>
      <c r="H15" s="7" t="s">
        <v>123</v>
      </c>
    </row>
    <row r="16" spans="2:8" s="2" customFormat="1" ht="31.2" x14ac:dyDescent="0.3">
      <c r="B16" s="219" t="s">
        <v>45</v>
      </c>
      <c r="C16" s="87">
        <f t="shared" si="0"/>
        <v>12</v>
      </c>
      <c r="D16" s="90" t="s">
        <v>170</v>
      </c>
      <c r="E16" s="90" t="s">
        <v>43</v>
      </c>
      <c r="F16" s="7" t="s">
        <v>146</v>
      </c>
      <c r="G16" s="7" t="s">
        <v>118</v>
      </c>
      <c r="H16" s="7" t="s">
        <v>144</v>
      </c>
    </row>
    <row r="17" spans="2:8" s="2" customFormat="1" ht="31.2" x14ac:dyDescent="0.3">
      <c r="B17" s="219"/>
      <c r="C17" s="87">
        <f t="shared" si="0"/>
        <v>13</v>
      </c>
      <c r="D17" s="90" t="s">
        <v>145</v>
      </c>
      <c r="E17" s="90" t="s">
        <v>51</v>
      </c>
      <c r="F17" s="7" t="s">
        <v>115</v>
      </c>
      <c r="G17" s="7" t="s">
        <v>138</v>
      </c>
      <c r="H17" s="7" t="s">
        <v>144</v>
      </c>
    </row>
    <row r="18" spans="2:8" s="2" customFormat="1" ht="31.2" x14ac:dyDescent="0.3">
      <c r="B18" s="219"/>
      <c r="C18" s="87">
        <f t="shared" si="0"/>
        <v>14</v>
      </c>
      <c r="D18" s="90" t="s">
        <v>171</v>
      </c>
      <c r="E18" s="90" t="s">
        <v>46</v>
      </c>
      <c r="F18" s="7">
        <v>45444</v>
      </c>
      <c r="G18" s="7">
        <v>45534</v>
      </c>
      <c r="H18" s="7" t="s">
        <v>144</v>
      </c>
    </row>
    <row r="19" spans="2:8" ht="48.6" customHeight="1" x14ac:dyDescent="0.3">
      <c r="B19" s="121" t="s">
        <v>74</v>
      </c>
      <c r="C19" s="121"/>
      <c r="D19" s="121"/>
      <c r="E19" s="121"/>
      <c r="F19" s="121"/>
      <c r="G19" s="121"/>
      <c r="H19" s="121"/>
    </row>
  </sheetData>
  <mergeCells count="3">
    <mergeCell ref="B8:B9"/>
    <mergeCell ref="B16:B18"/>
    <mergeCell ref="B5:B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14"/>
  <sheetViews>
    <sheetView showGridLines="0" zoomScale="85" zoomScaleNormal="85" workbookViewId="0">
      <selection activeCell="C5" sqref="C5"/>
    </sheetView>
  </sheetViews>
  <sheetFormatPr baseColWidth="10" defaultColWidth="0" defaultRowHeight="39.75" customHeight="1" zeroHeight="1" x14ac:dyDescent="0.3"/>
  <cols>
    <col min="1" max="1" width="1.88671875" customWidth="1"/>
    <col min="2" max="2" width="4.44140625" bestFit="1" customWidth="1"/>
    <col min="3" max="3" width="97.44140625" customWidth="1"/>
    <col min="4" max="4" width="42.109375" customWidth="1"/>
    <col min="5" max="5" width="13.6640625" customWidth="1"/>
    <col min="6" max="6" width="13.44140625" customWidth="1"/>
    <col min="7" max="7" width="33" customWidth="1"/>
    <col min="8" max="8" width="117.6640625" hidden="1" customWidth="1"/>
    <col min="9" max="9" width="0" hidden="1" customWidth="1"/>
    <col min="10" max="16383" width="11.44140625" hidden="1"/>
    <col min="16384" max="16384" width="35.44140625" hidden="1" customWidth="1"/>
  </cols>
  <sheetData>
    <row r="1" spans="1:8" ht="18" customHeight="1" x14ac:dyDescent="0.3">
      <c r="D1" s="38"/>
      <c r="E1" s="38"/>
      <c r="F1" s="38"/>
      <c r="G1" s="38"/>
    </row>
    <row r="2" spans="1:8" ht="55.2" customHeight="1" x14ac:dyDescent="0.3">
      <c r="B2" s="180" t="s">
        <v>229</v>
      </c>
      <c r="C2" s="181"/>
      <c r="D2" s="182"/>
      <c r="E2" s="182"/>
      <c r="F2" s="183"/>
      <c r="G2" s="51"/>
    </row>
    <row r="3" spans="1:8" ht="35.4" customHeight="1" x14ac:dyDescent="0.3">
      <c r="B3" s="187" t="s">
        <v>230</v>
      </c>
      <c r="C3" s="184"/>
      <c r="D3" s="185"/>
      <c r="E3" s="185"/>
      <c r="F3" s="186"/>
      <c r="G3" s="51"/>
    </row>
    <row r="4" spans="1:8" ht="26.25" customHeight="1" x14ac:dyDescent="0.3">
      <c r="A4" s="35"/>
      <c r="B4" s="47" t="s">
        <v>47</v>
      </c>
      <c r="C4" s="47" t="s">
        <v>4</v>
      </c>
      <c r="D4" s="47" t="s">
        <v>48</v>
      </c>
      <c r="E4" s="50" t="s">
        <v>49</v>
      </c>
      <c r="F4" s="47" t="s">
        <v>7</v>
      </c>
      <c r="G4" s="47" t="s">
        <v>8</v>
      </c>
    </row>
    <row r="5" spans="1:8" ht="46.5" customHeight="1" x14ac:dyDescent="0.3">
      <c r="A5" s="36"/>
      <c r="B5" s="41">
        <v>2</v>
      </c>
      <c r="C5" s="73" t="s">
        <v>148</v>
      </c>
      <c r="D5" s="73" t="s">
        <v>151</v>
      </c>
      <c r="E5" s="91" t="s">
        <v>115</v>
      </c>
      <c r="F5" s="91" t="s">
        <v>116</v>
      </c>
      <c r="G5" s="92" t="s">
        <v>123</v>
      </c>
    </row>
    <row r="6" spans="1:8" ht="46.5" customHeight="1" x14ac:dyDescent="0.3">
      <c r="A6" s="36"/>
      <c r="B6" s="48">
        <v>3</v>
      </c>
      <c r="C6" s="73" t="s">
        <v>175</v>
      </c>
      <c r="D6" s="73" t="s">
        <v>149</v>
      </c>
      <c r="E6" s="91" t="s">
        <v>115</v>
      </c>
      <c r="F6" s="91" t="s">
        <v>125</v>
      </c>
      <c r="G6" s="92" t="s">
        <v>123</v>
      </c>
    </row>
    <row r="7" spans="1:8" ht="46.5" customHeight="1" x14ac:dyDescent="0.3">
      <c r="A7" s="36"/>
      <c r="B7" s="48">
        <v>3</v>
      </c>
      <c r="C7" s="73" t="s">
        <v>177</v>
      </c>
      <c r="D7" s="73" t="s">
        <v>149</v>
      </c>
      <c r="E7" s="91" t="s">
        <v>115</v>
      </c>
      <c r="F7" s="91" t="s">
        <v>125</v>
      </c>
      <c r="G7" s="92" t="s">
        <v>123</v>
      </c>
    </row>
    <row r="8" spans="1:8" ht="86.25" customHeight="1" x14ac:dyDescent="0.3">
      <c r="A8" s="36"/>
      <c r="B8" s="49">
        <v>5</v>
      </c>
      <c r="C8" s="72" t="s">
        <v>176</v>
      </c>
      <c r="D8" s="72" t="s">
        <v>150</v>
      </c>
      <c r="E8" s="91" t="s">
        <v>115</v>
      </c>
      <c r="F8" s="91" t="s">
        <v>174</v>
      </c>
      <c r="G8" s="92" t="s">
        <v>123</v>
      </c>
      <c r="H8" s="77"/>
    </row>
    <row r="9" spans="1:8" ht="46.5" customHeight="1" x14ac:dyDescent="0.3">
      <c r="A9" s="36"/>
      <c r="B9" s="49">
        <v>6</v>
      </c>
      <c r="C9" s="73" t="s">
        <v>63</v>
      </c>
      <c r="D9" s="73" t="s">
        <v>50</v>
      </c>
      <c r="E9" s="91" t="s">
        <v>115</v>
      </c>
      <c r="F9" s="91" t="s">
        <v>116</v>
      </c>
      <c r="G9" s="92" t="s">
        <v>123</v>
      </c>
    </row>
    <row r="10" spans="1:8" ht="51" customHeight="1" x14ac:dyDescent="0.3">
      <c r="B10" s="130" t="s">
        <v>204</v>
      </c>
      <c r="C10" s="122"/>
      <c r="D10" s="122"/>
      <c r="E10" s="122"/>
      <c r="F10" s="122"/>
      <c r="G10" s="122"/>
      <c r="H10" s="116"/>
    </row>
    <row r="11" spans="1:8" ht="46.5" hidden="1" customHeight="1" x14ac:dyDescent="0.3"/>
    <row r="12" spans="1:8" ht="46.5" hidden="1" customHeight="1" x14ac:dyDescent="0.3"/>
    <row r="13" spans="1:8" ht="46.5" hidden="1" customHeight="1" x14ac:dyDescent="0.3"/>
    <row r="14" spans="1:8" ht="46.5" hidden="1" customHeight="1" x14ac:dyDescent="0.3"/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"/>
  <sheetViews>
    <sheetView showGridLines="0" workbookViewId="0">
      <selection activeCell="C5" sqref="C5"/>
    </sheetView>
  </sheetViews>
  <sheetFormatPr baseColWidth="10" defaultColWidth="0" defaultRowHeight="15" customHeight="1" zeroHeight="1" x14ac:dyDescent="0.3"/>
  <cols>
    <col min="1" max="1" width="1.6640625" customWidth="1"/>
    <col min="2" max="2" width="11.44140625" style="20" customWidth="1"/>
    <col min="3" max="3" width="76" customWidth="1"/>
    <col min="4" max="4" width="35.44140625" customWidth="1"/>
    <col min="5" max="5" width="11.6640625" style="21" bestFit="1" customWidth="1"/>
    <col min="6" max="6" width="11.5546875" style="21" customWidth="1"/>
    <col min="7" max="7" width="41.6640625" style="22" customWidth="1"/>
    <col min="8" max="8" width="1.88671875" hidden="1" customWidth="1"/>
    <col min="9" max="9" width="0" hidden="1" customWidth="1"/>
    <col min="10" max="16384" width="11.44140625" hidden="1"/>
  </cols>
  <sheetData>
    <row r="1" spans="1:7" ht="14.4" x14ac:dyDescent="0.3">
      <c r="B1" s="52"/>
      <c r="C1" s="52"/>
      <c r="D1" s="52"/>
      <c r="E1" s="53"/>
      <c r="F1" s="53"/>
      <c r="G1" s="38"/>
    </row>
    <row r="2" spans="1:7" ht="60.75" customHeight="1" x14ac:dyDescent="0.3">
      <c r="A2" s="36"/>
      <c r="B2" s="188" t="s">
        <v>59</v>
      </c>
      <c r="C2" s="188"/>
      <c r="D2" s="188"/>
      <c r="E2" s="188"/>
      <c r="F2" s="188"/>
      <c r="G2" s="54"/>
    </row>
    <row r="3" spans="1:7" ht="20.399999999999999" x14ac:dyDescent="0.3">
      <c r="A3" s="36"/>
      <c r="B3" s="55" t="s">
        <v>47</v>
      </c>
      <c r="C3" s="56" t="s">
        <v>4</v>
      </c>
      <c r="D3" s="57" t="s">
        <v>48</v>
      </c>
      <c r="E3" s="57" t="s">
        <v>49</v>
      </c>
      <c r="F3" s="57" t="s">
        <v>7</v>
      </c>
      <c r="G3" s="58" t="s">
        <v>8</v>
      </c>
    </row>
    <row r="4" spans="1:7" ht="48.75" customHeight="1" x14ac:dyDescent="0.3">
      <c r="A4" s="36"/>
      <c r="B4" s="93">
        <v>1</v>
      </c>
      <c r="C4" s="94" t="s">
        <v>152</v>
      </c>
      <c r="D4" s="95" t="s">
        <v>64</v>
      </c>
      <c r="E4" s="96" t="s">
        <v>124</v>
      </c>
      <c r="F4" s="97" t="s">
        <v>125</v>
      </c>
      <c r="G4" s="98" t="s">
        <v>153</v>
      </c>
    </row>
    <row r="5" spans="1:7" ht="48.75" customHeight="1" x14ac:dyDescent="0.3">
      <c r="A5" s="36"/>
      <c r="B5" s="93">
        <v>2</v>
      </c>
      <c r="C5" s="94" t="s">
        <v>93</v>
      </c>
      <c r="D5" s="95" t="s">
        <v>157</v>
      </c>
      <c r="E5" s="99" t="s">
        <v>115</v>
      </c>
      <c r="F5" s="97" t="s">
        <v>116</v>
      </c>
      <c r="G5" s="98" t="s">
        <v>156</v>
      </c>
    </row>
    <row r="6" spans="1:7" ht="45.6" customHeight="1" x14ac:dyDescent="0.3">
      <c r="A6" s="20"/>
      <c r="B6" s="130" t="s">
        <v>204</v>
      </c>
      <c r="C6" s="122"/>
      <c r="D6" s="122"/>
      <c r="E6" s="122"/>
      <c r="F6" s="122"/>
      <c r="G6" s="122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0B2B3AF834144C9EA90C148A113290" ma:contentTypeVersion="14" ma:contentTypeDescription="Crear nuevo documento." ma:contentTypeScope="" ma:versionID="2fc1659c74dc6d3ffd8c6b65b4776aa3">
  <xsd:schema xmlns:xsd="http://www.w3.org/2001/XMLSchema" xmlns:xs="http://www.w3.org/2001/XMLSchema" xmlns:p="http://schemas.microsoft.com/office/2006/metadata/properties" xmlns:ns2="fcec586a-b44b-4cf1-9ce1-1e0687f9b828" targetNamespace="http://schemas.microsoft.com/office/2006/metadata/properties" ma:root="true" ma:fieldsID="63ddd1bda01e160b72d954ea4a4f1ae1" ns2:_="">
    <xsd:import namespace="fcec586a-b44b-4cf1-9ce1-1e0687f9b828"/>
    <xsd:element name="properties">
      <xsd:complexType>
        <xsd:sequence>
          <xsd:element name="documentManagement">
            <xsd:complexType>
              <xsd:all>
                <xsd:element ref="ns2:Responsable" minOccurs="0"/>
                <xsd:element ref="ns2:Men_x00fa_"/>
                <xsd:element ref="ns2:Men_x00fa__x0020_1"/>
                <xsd:element ref="ns2:Fecha_x0020_de_x0020_producci_x00f3_n" minOccurs="0"/>
                <xsd:element ref="ns2:Fecha_x0020_de_x0020_modificaci_x00f3_n" minOccurs="0"/>
                <xsd:element ref="ns2:Fecha_x0020_de_x0020_publicaci_x00f3_n"/>
                <xsd:element ref="ns2:Clasificaci_x00f3_n" minOccurs="0"/>
                <xsd:element ref="ns2:A_x00f1_o"/>
                <xsd:element ref="ns2:Categor_x00ed_a" minOccurs="0"/>
                <xsd:element ref="ns2:queda" minOccurs="0"/>
                <xsd:element ref="ns2:_x0067_235" minOccurs="0"/>
                <xsd:element ref="ns2:zyot" minOccurs="0"/>
                <xsd:element ref="ns2:noyq" minOccurs="0"/>
                <xsd:element ref="ns2:q9w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ec586a-b44b-4cf1-9ce1-1e0687f9b828" elementFormDefault="qualified">
    <xsd:import namespace="http://schemas.microsoft.com/office/2006/documentManagement/types"/>
    <xsd:import namespace="http://schemas.microsoft.com/office/infopath/2007/PartnerControls"/>
    <xsd:element name="Responsable" ma:index="8" nillable="true" ma:displayName="Responsable" ma:description="Área responsable de la información" ma:format="Dropdown" ma:internalName="Responsable">
      <xsd:simpleType>
        <xsd:restriction base="dms:Choice">
          <xsd:enumeration value="Control Interno"/>
          <xsd:enumeration value="Jurídica"/>
          <xsd:enumeration value="Calidad"/>
          <xsd:enumeration value="Financiera"/>
          <xsd:enumeration value="Mercadeo"/>
          <xsd:enumeration value="Logística"/>
          <xsd:enumeration value="Gestión de la información"/>
          <xsd:enumeration value="Servicio Farmacéutico"/>
          <xsd:enumeration value="Mantenimiento"/>
          <xsd:enumeration value="Talento Humano"/>
          <xsd:enumeration value="Planeación"/>
          <xsd:enumeration value="Contraloría"/>
          <xsd:enumeration value="Seguridad y Salud en el Trabajo"/>
          <xsd:enumeration value="Baja Complejidad"/>
        </xsd:restriction>
      </xsd:simpleType>
    </xsd:element>
    <xsd:element name="Men_x00fa_" ma:index="9" ma:displayName="Menú" ma:description="De acuerdo a la normatividad de Transparencia a qué menú corresponde la publicación del documento" ma:format="Dropdown" ma:internalName="Men_x00fa_">
      <xsd:simpleType>
        <xsd:restriction base="dms:Choice">
          <xsd:enumeration value="n/a"/>
          <xsd:enumeration value="1. Información"/>
          <xsd:enumeration value="2. Normatividad"/>
          <xsd:enumeration value="3. Contratación"/>
          <xsd:enumeration value="4. Planeación"/>
          <xsd:enumeration value="5. Trámites"/>
          <xsd:enumeration value="6. Participa"/>
          <xsd:enumeration value="7. Datos Abiertos"/>
          <xsd:enumeration value="8. Grupos de Interés"/>
          <xsd:enumeration value="9. Reporte de información"/>
          <xsd:enumeration value="10. Informe tributario"/>
          <xsd:enumeration value="11. Accesibilidad"/>
          <xsd:enumeration value="12. Información adicional"/>
        </xsd:restriction>
      </xsd:simpleType>
    </xsd:element>
    <xsd:element name="Men_x00fa__x0020_1" ma:index="10" ma:displayName="Submenú" ma:description="¿A qué submenú pertenece el documento?" ma:format="Dropdown" ma:internalName="Men_x00fa__x0020_1">
      <xsd:simpleType>
        <xsd:restriction base="dms:Choice">
          <xsd:enumeration value="n/a"/>
          <xsd:enumeration value="1.1"/>
          <xsd:enumeration value="1.1.1"/>
          <xsd:enumeration value="1.1.2"/>
          <xsd:enumeration value="1.2"/>
          <xsd:enumeration value="1.3"/>
          <xsd:enumeration value="1.4"/>
          <xsd:enumeration value="1.4.1"/>
          <xsd:enumeration value="1.4.2"/>
          <xsd:enumeration value="1.4.3"/>
          <xsd:enumeration value="1.5"/>
          <xsd:enumeration value="1.6"/>
          <xsd:enumeration value="1.7"/>
          <xsd:enumeration value="1.8"/>
          <xsd:enumeration value="1.8.1"/>
          <xsd:enumeration value="1.8.2"/>
          <xsd:enumeration value="1.8.3"/>
          <xsd:enumeration value="1.9"/>
          <xsd:enumeration value="1.10"/>
          <xsd:enumeration value="1.11"/>
          <xsd:enumeration value="1.12"/>
          <xsd:enumeration value="1.13"/>
          <xsd:enumeration value="1.13.1"/>
          <xsd:enumeration value="1.14"/>
          <xsd:enumeration value="2.1"/>
          <xsd:enumeration value="2.1.1"/>
          <xsd:enumeration value="2.1.2"/>
          <xsd:enumeration value="2.1.3"/>
          <xsd:enumeration value="2.1.4"/>
          <xsd:enumeration value="2.1.5.a"/>
          <xsd:enumeration value="2.1.5.b"/>
          <xsd:enumeration value="2.1.5.c"/>
          <xsd:enumeration value="2.1.6"/>
          <xsd:enumeration value="2.2"/>
          <xsd:enumeration value="2.2.1"/>
          <xsd:enumeration value="2.2.2"/>
          <xsd:enumeration value="2.3"/>
          <xsd:enumeration value="2.3.1"/>
          <xsd:enumeration value="2.3.2"/>
          <xsd:enumeration value="2.3.3"/>
          <xsd:enumeration value="3.1"/>
          <xsd:enumeration value="3.1.1"/>
          <xsd:enumeration value="3.2"/>
          <xsd:enumeration value="3.2.1"/>
          <xsd:enumeration value="3.3"/>
          <xsd:enumeration value="3.3.1"/>
          <xsd:enumeration value="3.3.2"/>
          <xsd:enumeration value="3.3.3"/>
          <xsd:enumeration value="3.3.4"/>
          <xsd:enumeration value="3.3.5"/>
          <xsd:enumeration value="3.3.6"/>
          <xsd:enumeration value="3.4"/>
          <xsd:enumeration value="3.4.1"/>
          <xsd:enumeration value="3.5"/>
          <xsd:enumeration value="3.5.1"/>
          <xsd:enumeration value="3.6"/>
          <xsd:enumeration value="4.1"/>
          <xsd:enumeration value="4.2"/>
          <xsd:enumeration value="4.3"/>
          <xsd:enumeration value="4.4"/>
          <xsd:enumeration value="4.5"/>
          <xsd:enumeration value="4.6"/>
          <xsd:enumeration value="4.7"/>
          <xsd:enumeration value="4.7.1"/>
          <xsd:enumeration value="4.7.2"/>
          <xsd:enumeration value="4.7.3"/>
          <xsd:enumeration value="4.7.4"/>
          <xsd:enumeration value="4.7.5"/>
          <xsd:enumeration value="4.8"/>
          <xsd:enumeration value="4.8.1"/>
          <xsd:enumeration value="4.8.2"/>
          <xsd:enumeration value="4.9"/>
          <xsd:enumeration value="4.10"/>
          <xsd:enumeration value="5.1"/>
          <xsd:enumeration value="6.1"/>
          <xsd:enumeration value="6.2"/>
          <xsd:enumeration value="6.2.1.a"/>
          <xsd:enumeration value="6.2.1.b"/>
          <xsd:enumeration value="6.2.1.c"/>
          <xsd:enumeration value="6.2.6.d"/>
          <xsd:enumeration value="6.2.d"/>
          <xsd:enumeration value="7.1"/>
          <xsd:enumeration value="7.1.1"/>
          <xsd:enumeration value="7.1.2"/>
          <xsd:enumeration value="7.1.3"/>
          <xsd:enumeration value="7.1.4"/>
          <xsd:enumeration value="7.1.5"/>
          <xsd:enumeration value="7.1.6"/>
          <xsd:enumeration value="7.3"/>
          <xsd:enumeration value="8.1"/>
          <xsd:enumeration value="8.2"/>
          <xsd:enumeration value="8.3"/>
          <xsd:enumeration value="8.4"/>
          <xsd:enumeration value="8.5"/>
          <xsd:enumeration value="8.5.1"/>
          <xsd:enumeration value="8.5.2"/>
          <xsd:enumeration value="8.5.3"/>
          <xsd:enumeration value="8.6"/>
          <xsd:enumeration value="9.1"/>
          <xsd:enumeration value="9.2"/>
          <xsd:enumeration value="10.1"/>
          <xsd:enumeration value="11.1"/>
        </xsd:restriction>
      </xsd:simpleType>
    </xsd:element>
    <xsd:element name="Fecha_x0020_de_x0020_producci_x00f3_n" ma:index="11" nillable="true" ma:displayName="Fecha de producción" ma:description="Fecha de producción del documento&#10;" ma:format="DateOnly" ma:internalName="Fecha_x0020_de_x0020_producci_x00f3_n">
      <xsd:simpleType>
        <xsd:restriction base="dms:DateTime"/>
      </xsd:simpleType>
    </xsd:element>
    <xsd:element name="Fecha_x0020_de_x0020_modificaci_x00f3_n" ma:index="12" nillable="true" ma:displayName="Fecha de modificación" ma:description="¿El documento fue modificado? En caso de negativa agregar la fecha de producción" ma:format="DateOnly" ma:internalName="Fecha_x0020_de_x0020_modificaci_x00f3_n">
      <xsd:simpleType>
        <xsd:restriction base="dms:DateTime"/>
      </xsd:simpleType>
    </xsd:element>
    <xsd:element name="Fecha_x0020_de_x0020_publicaci_x00f3_n" ma:index="13" ma:displayName="Fecha de publicación" ma:description="Fecha en que el documento debe ser publicado" ma:format="DateOnly" ma:internalName="Fecha_x0020_de_x0020_publicaci_x00f3_n">
      <xsd:simpleType>
        <xsd:restriction base="dms:DateTime"/>
      </xsd:simpleType>
    </xsd:element>
    <xsd:element name="Clasificaci_x00f3_n" ma:index="14" nillable="true" ma:displayName="Clasificación" ma:description="¿El documento tiene una clasificación adicional?" ma:internalName="Clasificaci_x00f3_n">
      <xsd:simpleType>
        <xsd:restriction base="dms:Text">
          <xsd:maxLength value="255"/>
        </xsd:restriction>
      </xsd:simpleType>
    </xsd:element>
    <xsd:element name="A_x00f1_o" ma:index="15" ma:displayName="Año" ma:description="Año de publicación del documento" ma:format="Dropdown" ma:internalName="A_x00f1_o">
      <xsd:simpleType>
        <xsd:restriction base="dms:Choice">
          <xsd:enumeration value="2002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6-2019"/>
          <xsd:enumeration value="2017"/>
          <xsd:enumeration value="2018"/>
          <xsd:enumeration value="2019"/>
          <xsd:enumeration value="2020"/>
          <xsd:enumeration value="2020-2023"/>
          <xsd:enumeration value="2021"/>
          <xsd:enumeration value="2022"/>
          <xsd:enumeration value="2023"/>
          <xsd:enumeration value="2024"/>
          <xsd:enumeration value="2024-2027"/>
          <xsd:enumeration value="2025"/>
        </xsd:restriction>
      </xsd:simpleType>
    </xsd:element>
    <xsd:element name="Categor_x00ed_a" ma:index="16" nillable="true" ma:displayName="Categoría" ma:internalName="Categor_x00ed_a">
      <xsd:simpleType>
        <xsd:restriction base="dms:Text">
          <xsd:maxLength value="255"/>
        </xsd:restriction>
      </xsd:simpleType>
    </xsd:element>
    <xsd:element name="queda" ma:index="17" nillable="true" ma:displayName="queda" ma:format="Dropdown" ma:internalName="queda">
      <xsd:simpleType>
        <xsd:restriction base="dms:Choice">
          <xsd:enumeration value="SI"/>
          <xsd:enumeration value="NO"/>
        </xsd:restriction>
      </xsd:simpleType>
    </xsd:element>
    <xsd:element name="_x0067_235" ma:index="18" nillable="true" ma:displayName="Enlace a otro submenú" ma:internalName="_x0067_235">
      <xsd:simpleType>
        <xsd:restriction base="dms:Text">
          <xsd:maxLength value="255"/>
        </xsd:restriction>
      </xsd:simpleType>
    </xsd:element>
    <xsd:element name="zyot" ma:index="19" nillable="true" ma:displayName="Retención en gestión" ma:internalName="zyot" ma:percentage="FALSE">
      <xsd:simpleType>
        <xsd:restriction base="dms:Number"/>
      </xsd:simpleType>
    </xsd:element>
    <xsd:element name="noyq" ma:index="20" nillable="true" ma:displayName="Periodicidad" ma:internalName="noyq">
      <xsd:simpleType>
        <xsd:restriction base="dms:Text"/>
      </xsd:simpleType>
    </xsd:element>
    <xsd:element name="q9wn" ma:index="21" nillable="true" ma:displayName="Enlace a otro submenú 2" ma:internalName="q9w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echa_x0020_de_x0020_publicaci_x00f3_n xmlns="fcec586a-b44b-4cf1-9ce1-1e0687f9b828">2024-01-31T05:00:00+00:00</Fecha_x0020_de_x0020_publicaci_x00f3_n>
    <q9wn xmlns="fcec586a-b44b-4cf1-9ce1-1e0687f9b828" xsi:nil="true"/>
    <Men_x00fa__x0020_1 xmlns="fcec586a-b44b-4cf1-9ce1-1e0687f9b828">4.3</Men_x00fa__x0020_1>
    <queda xmlns="fcec586a-b44b-4cf1-9ce1-1e0687f9b828">SI</queda>
    <Men_x00fa_ xmlns="fcec586a-b44b-4cf1-9ce1-1e0687f9b828">4. Planeación</Men_x00fa_>
    <Fecha_x0020_de_x0020_modificaci_x00f3_n xmlns="fcec586a-b44b-4cf1-9ce1-1e0687f9b828">2024-01-31T05:00:00+00:00</Fecha_x0020_de_x0020_modificaci_x00f3_n>
    <Fecha_x0020_de_x0020_producci_x00f3_n xmlns="fcec586a-b44b-4cf1-9ce1-1e0687f9b828">2024-01-31T05:00:00+00:00</Fecha_x0020_de_x0020_producci_x00f3_n>
    <zyot xmlns="fcec586a-b44b-4cf1-9ce1-1e0687f9b828" xsi:nil="true"/>
    <Clasificaci_x00f3_n xmlns="fcec586a-b44b-4cf1-9ce1-1e0687f9b828">Plan de acción, metas y objetivos operativos</Clasificaci_x00f3_n>
    <noyq xmlns="fcec586a-b44b-4cf1-9ce1-1e0687f9b828" xsi:nil="true"/>
    <_x0067_235 xmlns="fcec586a-b44b-4cf1-9ce1-1e0687f9b828" xsi:nil="true"/>
    <Responsable xmlns="fcec586a-b44b-4cf1-9ce1-1e0687f9b828">Planeación</Responsable>
    <A_x00f1_o xmlns="fcec586a-b44b-4cf1-9ce1-1e0687f9b828">2024</A_x00f1_o>
    <Categor_x00ed_a xmlns="fcec586a-b44b-4cf1-9ce1-1e0687f9b828">Planes Estratégicos del Decreto 612 de 2018 y otros</Categor_x00ed_a>
  </documentManagement>
</p:properties>
</file>

<file path=customXml/itemProps1.xml><?xml version="1.0" encoding="utf-8"?>
<ds:datastoreItem xmlns:ds="http://schemas.openxmlformats.org/officeDocument/2006/customXml" ds:itemID="{41B2AE2F-A650-4158-AF12-FBA02C1CC3CE}"/>
</file>

<file path=customXml/itemProps2.xml><?xml version="1.0" encoding="utf-8"?>
<ds:datastoreItem xmlns:ds="http://schemas.openxmlformats.org/officeDocument/2006/customXml" ds:itemID="{0250A3DE-9910-45AF-B2D1-CB07F9BD2F60}"/>
</file>

<file path=customXml/itemProps3.xml><?xml version="1.0" encoding="utf-8"?>
<ds:datastoreItem xmlns:ds="http://schemas.openxmlformats.org/officeDocument/2006/customXml" ds:itemID="{F3E79535-49E6-411E-9F7E-F1A0C11585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Resolucion HMUA No. 133 de 2024</vt:lpstr>
      <vt:lpstr>Portadas</vt:lpstr>
      <vt:lpstr>Gestión Riegos</vt:lpstr>
      <vt:lpstr>Trámites</vt:lpstr>
      <vt:lpstr>RDC</vt:lpstr>
      <vt:lpstr>Servicio al Ciudadano</vt:lpstr>
      <vt:lpstr>Transparencia</vt:lpstr>
      <vt:lpstr>Iniciativas Adicionales</vt:lpstr>
      <vt:lpstr>Participacion ciudadana</vt:lpstr>
      <vt:lpstr>'Gestión Riegos'!Área_de_impresión</vt:lpstr>
      <vt:lpstr>Portadas!Área_de_impresión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 Wilfredo Camargo Vargas</dc:creator>
  <cp:lastModifiedBy>Elkin Evelio Palacio Herrera</cp:lastModifiedBy>
  <cp:lastPrinted>2023-01-30T14:14:57Z</cp:lastPrinted>
  <dcterms:created xsi:type="dcterms:W3CDTF">2023-01-11T19:23:14Z</dcterms:created>
  <dcterms:modified xsi:type="dcterms:W3CDTF">2024-02-09T21:20:38Z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0x0101000F0B2B3AF834144C9EA90C148A113290</vt:lpwstr>
  </property>
</Properties>
</file>